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mano-fs01\tamano-fs01\10201_総務課\01_行政・統計係\14_統計\01-3_[B-8-0_3年]玉野市ホームページ（統計情報の提供含む）\R06年度\04_ＨＰ掲載用\"/>
    </mc:Choice>
  </mc:AlternateContent>
  <bookViews>
    <workbookView xWindow="0" yWindow="0" windowWidth="28800" windowHeight="12210" activeTab="10"/>
  </bookViews>
  <sheets>
    <sheet name="6-1" sheetId="12" r:id="rId1"/>
    <sheet name="6-2" sheetId="2" r:id="rId2"/>
    <sheet name="6-3" sheetId="3" r:id="rId3"/>
    <sheet name="6-4" sheetId="4" r:id="rId4"/>
    <sheet name="6-5" sheetId="10" r:id="rId5"/>
    <sheet name="6-6" sheetId="5" r:id="rId6"/>
    <sheet name="6-7" sheetId="11" r:id="rId7"/>
    <sheet name="6-8" sheetId="6" r:id="rId8"/>
    <sheet name="6-9" sheetId="7" r:id="rId9"/>
    <sheet name="6-10" sheetId="1" r:id="rId10"/>
    <sheet name="6-11" sheetId="9" r:id="rId11"/>
  </sheets>
  <definedNames>
    <definedName name="_xlnm.Print_Area" localSheetId="0">'6-1'!$A$1:$K$42</definedName>
    <definedName name="_xlnm.Print_Area" localSheetId="9">'6-10'!$A$1:$N$19</definedName>
    <definedName name="_xlnm.Print_Area" localSheetId="3">'6-4'!$A$1:$O$26</definedName>
    <definedName name="_xlnm.Print_Area" localSheetId="4">'6-5'!$A$1:$L$23</definedName>
    <definedName name="_xlnm.Print_Area" localSheetId="6">'6-7'!$A$1:$S$27</definedName>
    <definedName name="_xlnm.Print_Area" localSheetId="8">'6-9'!$A$1:$K$23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K7" i="7"/>
  <c r="J7" i="7"/>
  <c r="I7" i="7"/>
  <c r="H7" i="7"/>
  <c r="G7" i="7"/>
  <c r="F7" i="7"/>
  <c r="E7" i="7"/>
  <c r="D7" i="7"/>
  <c r="C7" i="7"/>
  <c r="B7" i="7"/>
  <c r="B13" i="4"/>
  <c r="B12" i="4"/>
  <c r="B11" i="4"/>
  <c r="B10" i="4"/>
  <c r="B9" i="4"/>
  <c r="B8" i="4"/>
  <c r="B7" i="4"/>
  <c r="B6" i="4"/>
  <c r="B5" i="4"/>
  <c r="B13" i="3"/>
  <c r="B12" i="3"/>
  <c r="B11" i="3"/>
  <c r="B10" i="3"/>
  <c r="B9" i="3"/>
  <c r="B8" i="3"/>
  <c r="B7" i="3"/>
  <c r="B6" i="3"/>
  <c r="B5" i="3"/>
  <c r="C39" i="12"/>
  <c r="C38" i="12"/>
  <c r="K37" i="12"/>
  <c r="J37" i="12"/>
  <c r="I37" i="12"/>
  <c r="H37" i="12"/>
  <c r="G37" i="12"/>
  <c r="F37" i="12"/>
  <c r="E37" i="12"/>
  <c r="D37" i="12"/>
  <c r="C37" i="12"/>
  <c r="C33" i="12"/>
  <c r="C32" i="12"/>
  <c r="C31" i="12"/>
  <c r="K30" i="12"/>
  <c r="J30" i="12"/>
  <c r="I30" i="12"/>
  <c r="H30" i="12"/>
  <c r="G30" i="12"/>
  <c r="F30" i="12"/>
  <c r="E30" i="12"/>
  <c r="D30" i="12"/>
  <c r="C30" i="12"/>
  <c r="C29" i="12"/>
  <c r="C28" i="12"/>
  <c r="K27" i="12"/>
  <c r="J27" i="12"/>
  <c r="I27" i="12"/>
  <c r="H27" i="12"/>
  <c r="G27" i="12"/>
  <c r="F27" i="12"/>
  <c r="E27" i="12"/>
  <c r="D27" i="12"/>
  <c r="C27" i="12"/>
  <c r="C26" i="12"/>
  <c r="C25" i="12"/>
  <c r="K24" i="12"/>
  <c r="J24" i="12"/>
  <c r="I24" i="12"/>
  <c r="H24" i="12"/>
  <c r="G24" i="12"/>
  <c r="F24" i="12"/>
  <c r="E24" i="12"/>
  <c r="D24" i="12"/>
  <c r="C24" i="12"/>
  <c r="C23" i="12"/>
  <c r="C22" i="12"/>
  <c r="K21" i="12"/>
  <c r="J21" i="12"/>
  <c r="I21" i="12"/>
  <c r="H21" i="12"/>
  <c r="G21" i="12"/>
  <c r="F21" i="12"/>
  <c r="E21" i="12"/>
  <c r="D21" i="12"/>
  <c r="C21" i="12"/>
  <c r="C8" i="12"/>
  <c r="C7" i="12"/>
  <c r="C6" i="12"/>
  <c r="C5" i="12"/>
</calcChain>
</file>

<file path=xl/sharedStrings.xml><?xml version="1.0" encoding="utf-8"?>
<sst xmlns="http://schemas.openxmlformats.org/spreadsheetml/2006/main" count="366" uniqueCount="216">
  <si>
    <t>在学者</t>
  </si>
  <si>
    <t>生徒数</t>
    <rPh sb="0" eb="3">
      <t>セイトスウ</t>
    </rPh>
    <phoneticPr fontId="24"/>
  </si>
  <si>
    <t>【Ⅱ 分野別統計】　　6-1　　学校総括表</t>
    <rPh sb="16" eb="18">
      <t>ガッコウ</t>
    </rPh>
    <rPh sb="18" eb="20">
      <t>ソウカツ</t>
    </rPh>
    <rPh sb="20" eb="21">
      <t>ヒョウ</t>
    </rPh>
    <phoneticPr fontId="24"/>
  </si>
  <si>
    <t>幼稚園　</t>
  </si>
  <si>
    <t>資料：就学前教育課</t>
    <rPh sb="3" eb="6">
      <t>シュウガクマエ</t>
    </rPh>
    <rPh sb="6" eb="8">
      <t>キョウイク</t>
    </rPh>
    <rPh sb="8" eb="9">
      <t>カ</t>
    </rPh>
    <phoneticPr fontId="2"/>
  </si>
  <si>
    <t>区　　分</t>
    <rPh sb="0" eb="1">
      <t>ク</t>
    </rPh>
    <rPh sb="3" eb="4">
      <t>ブン</t>
    </rPh>
    <phoneticPr fontId="2"/>
  </si>
  <si>
    <t>本校</t>
  </si>
  <si>
    <t>女</t>
  </si>
  <si>
    <t>年</t>
    <rPh sb="0" eb="1">
      <t>ネン</t>
    </rPh>
    <phoneticPr fontId="2"/>
  </si>
  <si>
    <t>（令和６年4月1日現在）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</si>
  <si>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進学者総数</t>
    <rPh sb="0" eb="3">
      <t>シンガクシャ</t>
    </rPh>
    <rPh sb="3" eb="5">
      <t>ソウスウ</t>
    </rPh>
    <phoneticPr fontId="25"/>
  </si>
  <si>
    <t>【Ⅱ 分野別統計】　　6-4　  中学校の状況</t>
    <rPh sb="17" eb="20">
      <t>チュウガッコウ</t>
    </rPh>
    <rPh sb="21" eb="23">
      <t>ジョウキョウ</t>
    </rPh>
    <phoneticPr fontId="24"/>
  </si>
  <si>
    <t>無形民俗文化財</t>
    <rPh sb="0" eb="2">
      <t>ムケイ</t>
    </rPh>
    <rPh sb="2" eb="4">
      <t>ミンゾク</t>
    </rPh>
    <rPh sb="4" eb="7">
      <t>ブンカザイ</t>
    </rPh>
    <phoneticPr fontId="26"/>
  </si>
  <si>
    <t>総数</t>
    <rPh sb="0" eb="2">
      <t>ソウスウ</t>
    </rPh>
    <phoneticPr fontId="24"/>
  </si>
  <si>
    <t>【Ⅱ 分野別統計】　　6-3　  小学校の状況</t>
    <rPh sb="17" eb="20">
      <t>ショウガッコウ</t>
    </rPh>
    <rPh sb="21" eb="23">
      <t>ジョウキョウ</t>
    </rPh>
    <phoneticPr fontId="24"/>
  </si>
  <si>
    <t xml:space="preserve">学校数 </t>
  </si>
  <si>
    <t>教員</t>
  </si>
  <si>
    <t>（各年5月1日現在）</t>
    <rPh sb="1" eb="3">
      <t>カクネン</t>
    </rPh>
    <phoneticPr fontId="2"/>
  </si>
  <si>
    <t>※ 玉野市立高等学校卒業者についてのみ</t>
    <rPh sb="2" eb="4">
      <t>タマノ</t>
    </rPh>
    <rPh sb="4" eb="6">
      <t>シリツ</t>
    </rPh>
    <rPh sb="6" eb="8">
      <t>コウトウ</t>
    </rPh>
    <rPh sb="8" eb="10">
      <t>ガッコウ</t>
    </rPh>
    <rPh sb="10" eb="12">
      <t>ソツギョウ</t>
    </rPh>
    <rPh sb="12" eb="13">
      <t>シャ</t>
    </rPh>
    <phoneticPr fontId="2"/>
  </si>
  <si>
    <t xml:space="preserve">教職員数 </t>
  </si>
  <si>
    <t>　高等学校（通信制）</t>
    <rPh sb="1" eb="3">
      <t>コウトウ</t>
    </rPh>
    <rPh sb="3" eb="5">
      <t>ガッコウ</t>
    </rPh>
    <rPh sb="6" eb="8">
      <t>ツウシン</t>
    </rPh>
    <rPh sb="8" eb="9">
      <t>セイ</t>
    </rPh>
    <phoneticPr fontId="25"/>
  </si>
  <si>
    <t>大学</t>
  </si>
  <si>
    <t>分校</t>
  </si>
  <si>
    <t>各種学校</t>
  </si>
  <si>
    <t>八浜公民館</t>
    <rPh sb="0" eb="2">
      <t>ハチハマ</t>
    </rPh>
    <rPh sb="2" eb="5">
      <t>コウミンカン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</si>
  <si>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5"/>
  </si>
  <si>
    <t>男</t>
  </si>
  <si>
    <t>職員</t>
  </si>
  <si>
    <t>古文書</t>
    <rPh sb="0" eb="3">
      <t>コモンジョ</t>
    </rPh>
    <phoneticPr fontId="26"/>
  </si>
  <si>
    <t>（市立）</t>
    <rPh sb="1" eb="2">
      <t>イチ</t>
    </rPh>
    <phoneticPr fontId="2"/>
  </si>
  <si>
    <t xml:space="preserve">（私立） </t>
  </si>
  <si>
    <t>分園</t>
  </si>
  <si>
    <t>視聴覚資料貸出数</t>
    <rPh sb="0" eb="3">
      <t>シチョウカク</t>
    </rPh>
    <rPh sb="3" eb="5">
      <t>シリョウ</t>
    </rPh>
    <rPh sb="5" eb="7">
      <t>カシダシ</t>
    </rPh>
    <rPh sb="7" eb="8">
      <t>スウ</t>
    </rPh>
    <phoneticPr fontId="2"/>
  </si>
  <si>
    <t>（私立）</t>
    <rPh sb="1" eb="3">
      <t>シリツ</t>
    </rPh>
    <phoneticPr fontId="2"/>
  </si>
  <si>
    <t>総数</t>
    <rPh sb="0" eb="2">
      <t>ソウスウ</t>
    </rPh>
    <phoneticPr fontId="2"/>
  </si>
  <si>
    <t>校数</t>
    <rPh sb="0" eb="2">
      <t>コウスウスウ</t>
    </rPh>
    <phoneticPr fontId="24"/>
  </si>
  <si>
    <t>天然記念物</t>
    <rPh sb="0" eb="2">
      <t>テンネン</t>
    </rPh>
    <rPh sb="2" eb="5">
      <t>キネンブツ</t>
    </rPh>
    <phoneticPr fontId="26"/>
  </si>
  <si>
    <t>【Ⅱ 分野別統計】　　6-2　  幼稚園の状況</t>
    <rPh sb="19" eb="20">
      <t>エン</t>
    </rPh>
    <rPh sb="21" eb="23">
      <t>ジョウキョウ</t>
    </rPh>
    <phoneticPr fontId="24"/>
  </si>
  <si>
    <t>園数</t>
  </si>
  <si>
    <t>専修学校(高等課程)進学者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5"/>
  </si>
  <si>
    <t>田井公民館</t>
    <rPh sb="0" eb="2">
      <t>タイ</t>
    </rPh>
    <rPh sb="2" eb="5">
      <t>コウミンカン</t>
    </rPh>
    <phoneticPr fontId="2"/>
  </si>
  <si>
    <t>分校</t>
    <rPh sb="0" eb="2">
      <t>ブンコウ</t>
    </rPh>
    <phoneticPr fontId="24"/>
  </si>
  <si>
    <t>組数</t>
  </si>
  <si>
    <t xml:space="preserve">園児数 </t>
  </si>
  <si>
    <r>
      <t>（単位：校、学級、人、ｍ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4" eb="5">
      <t>コウ</t>
    </rPh>
    <rPh sb="6" eb="8">
      <t>ガッキュウ</t>
    </rPh>
    <phoneticPr fontId="24"/>
  </si>
  <si>
    <t>建物
面積</t>
    <rPh sb="0" eb="2">
      <t>タテモノ</t>
    </rPh>
    <phoneticPr fontId="24"/>
  </si>
  <si>
    <t>土地
面積</t>
    <rPh sb="0" eb="2">
      <t>トチ</t>
    </rPh>
    <phoneticPr fontId="24"/>
  </si>
  <si>
    <t>卒業者総数</t>
    <rPh sb="0" eb="3">
      <t>ソツギョウシャ</t>
    </rPh>
    <rPh sb="3" eb="5">
      <t>ソウスウ</t>
    </rPh>
    <phoneticPr fontId="25"/>
  </si>
  <si>
    <t>職員</t>
    <rPh sb="0" eb="2">
      <t>ショクイン</t>
    </rPh>
    <phoneticPr fontId="24"/>
  </si>
  <si>
    <t>本園</t>
  </si>
  <si>
    <t xml:space="preserve">男 </t>
  </si>
  <si>
    <t>※ 平成29年度以降については、玉野市立高等学校についてのみ</t>
    <rPh sb="2" eb="4">
      <t>ヘイセイ</t>
    </rPh>
    <rPh sb="6" eb="8">
      <t>ネンド</t>
    </rPh>
    <rPh sb="8" eb="10">
      <t>イコウ</t>
    </rPh>
    <rPh sb="16" eb="18">
      <t>タマノ</t>
    </rPh>
    <rPh sb="18" eb="20">
      <t>シリツ</t>
    </rPh>
    <rPh sb="20" eb="22">
      <t>コウトウ</t>
    </rPh>
    <rPh sb="22" eb="24">
      <t>ガッコウ</t>
    </rPh>
    <phoneticPr fontId="2"/>
  </si>
  <si>
    <t xml:space="preserve">女 </t>
  </si>
  <si>
    <t>多目的運動場</t>
    <rPh sb="0" eb="3">
      <t>タモクテキ</t>
    </rPh>
    <rPh sb="3" eb="5">
      <t>ウンドウ</t>
    </rPh>
    <rPh sb="5" eb="6">
      <t>ジョウ</t>
    </rPh>
    <phoneticPr fontId="2"/>
  </si>
  <si>
    <t>産業別就職者総数（再掲）</t>
  </si>
  <si>
    <t>校数</t>
    <rPh sb="0" eb="1">
      <t>コウ</t>
    </rPh>
    <phoneticPr fontId="24"/>
  </si>
  <si>
    <t>平成30年度</t>
    <rPh sb="0" eb="2">
      <t>ヘイセイ</t>
    </rPh>
    <rPh sb="4" eb="6">
      <t>ネンド</t>
    </rPh>
    <phoneticPr fontId="24"/>
  </si>
  <si>
    <t>資料：学校教育課</t>
  </si>
  <si>
    <t>学級数</t>
    <rPh sb="0" eb="2">
      <t>ガッキュウ</t>
    </rPh>
    <rPh sb="2" eb="3">
      <t>スウ</t>
    </rPh>
    <phoneticPr fontId="24"/>
  </si>
  <si>
    <t>児童数</t>
    <rPh sb="0" eb="2">
      <t>ジドウ</t>
    </rPh>
    <rPh sb="2" eb="3">
      <t>スウ</t>
    </rPh>
    <phoneticPr fontId="24"/>
  </si>
  <si>
    <t>本校</t>
    <rPh sb="0" eb="2">
      <t>ホンコウ</t>
    </rPh>
    <phoneticPr fontId="24"/>
  </si>
  <si>
    <t>（単位：人）</t>
    <rPh sb="1" eb="3">
      <t>タンイ</t>
    </rPh>
    <rPh sb="4" eb="5">
      <t>ニン</t>
    </rPh>
    <phoneticPr fontId="2"/>
  </si>
  <si>
    <t>計</t>
    <rPh sb="0" eb="1">
      <t>ケイ</t>
    </rPh>
    <phoneticPr fontId="2"/>
  </si>
  <si>
    <t>平成17年</t>
    <rPh sb="0" eb="2">
      <t>ヘイセイ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</si>
  <si>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</si>
  <si>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</si>
  <si>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　　　人　　　貸　　　出</t>
    <rPh sb="0" eb="1">
      <t>コ</t>
    </rPh>
    <rPh sb="4" eb="5">
      <t>ジン</t>
    </rPh>
    <rPh sb="8" eb="9">
      <t>カシ</t>
    </rPh>
    <rPh sb="12" eb="13">
      <t>デ</t>
    </rPh>
    <phoneticPr fontId="2"/>
  </si>
  <si>
    <t>　高等学校（全日制）</t>
    <rPh sb="1" eb="3">
      <t>コウトウ</t>
    </rPh>
    <rPh sb="3" eb="5">
      <t>ガッコウ</t>
    </rPh>
    <rPh sb="6" eb="7">
      <t>ゼン</t>
    </rPh>
    <rPh sb="7" eb="8">
      <t>ニチ</t>
    </rPh>
    <rPh sb="8" eb="9">
      <t>セイ</t>
    </rPh>
    <phoneticPr fontId="25"/>
  </si>
  <si>
    <t>　高等学校（定時制）</t>
    <rPh sb="1" eb="3">
      <t>コウトウ</t>
    </rPh>
    <rPh sb="3" eb="5">
      <t>ガッコウ</t>
    </rPh>
    <rPh sb="6" eb="8">
      <t>テイジ</t>
    </rPh>
    <rPh sb="8" eb="9">
      <t>セイ</t>
    </rPh>
    <phoneticPr fontId="25"/>
  </si>
  <si>
    <t>　高等専門学校</t>
    <rPh sb="1" eb="3">
      <t>コウトウ</t>
    </rPh>
    <rPh sb="3" eb="5">
      <t>センモン</t>
    </rPh>
    <rPh sb="5" eb="7">
      <t>ガッコウ</t>
    </rPh>
    <phoneticPr fontId="25"/>
  </si>
  <si>
    <t>　特別支援学校高等部</t>
    <rPh sb="1" eb="3">
      <t>トクベツ</t>
    </rPh>
    <rPh sb="3" eb="5">
      <t>シエン</t>
    </rPh>
    <rPh sb="5" eb="7">
      <t>ガッコウ</t>
    </rPh>
    <rPh sb="7" eb="10">
      <t>コウトウブ</t>
    </rPh>
    <phoneticPr fontId="25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</si>
  <si>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5"/>
  </si>
  <si>
    <t>就職者</t>
    <rPh sb="0" eb="2">
      <t>シュウショク</t>
    </rPh>
    <rPh sb="2" eb="3">
      <t>シャ</t>
    </rPh>
    <phoneticPr fontId="25"/>
  </si>
  <si>
    <t>年　度</t>
    <rPh sb="0" eb="1">
      <t>ネン</t>
    </rPh>
    <rPh sb="2" eb="3">
      <t>ド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</si>
  <si>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5"/>
  </si>
  <si>
    <t>死亡・不詳</t>
    <rPh sb="0" eb="2">
      <t>シボウ</t>
    </rPh>
    <rPh sb="3" eb="5">
      <t>フショウ</t>
    </rPh>
    <phoneticPr fontId="25"/>
  </si>
  <si>
    <t>高山ドーム</t>
    <rPh sb="0" eb="2">
      <t>タカヤマ</t>
    </rPh>
    <phoneticPr fontId="2"/>
  </si>
  <si>
    <t>市指定</t>
    <rPh sb="0" eb="1">
      <t>シ</t>
    </rPh>
    <rPh sb="1" eb="3">
      <t>シテイ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</si>
  <si>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5"/>
  </si>
  <si>
    <t>　第１次産業</t>
    <rPh sb="1" eb="2">
      <t>ダイ</t>
    </rPh>
    <rPh sb="3" eb="4">
      <t>ジ</t>
    </rPh>
    <rPh sb="4" eb="6">
      <t>サンギョウ</t>
    </rPh>
    <phoneticPr fontId="25"/>
  </si>
  <si>
    <t>　第２次産業</t>
    <rPh sb="1" eb="2">
      <t>ダイ</t>
    </rPh>
    <rPh sb="3" eb="4">
      <t>ジ</t>
    </rPh>
    <rPh sb="4" eb="6">
      <t>サンギョウ</t>
    </rPh>
    <phoneticPr fontId="25"/>
  </si>
  <si>
    <t>　第３次産業</t>
    <rPh sb="1" eb="2">
      <t>ダイ</t>
    </rPh>
    <rPh sb="3" eb="4">
      <t>ジ</t>
    </rPh>
    <rPh sb="4" eb="6">
      <t>サンギョウ</t>
    </rPh>
    <phoneticPr fontId="25"/>
  </si>
  <si>
    <t>　上記以外の者（不詳）</t>
    <rPh sb="1" eb="3">
      <t>ジョウキ</t>
    </rPh>
    <rPh sb="3" eb="5">
      <t>イガイ</t>
    </rPh>
    <rPh sb="6" eb="7">
      <t>モノ</t>
    </rPh>
    <rPh sb="8" eb="10">
      <t>フショウ</t>
    </rPh>
    <phoneticPr fontId="25"/>
  </si>
  <si>
    <t>玉公民館</t>
    <rPh sb="0" eb="1">
      <t>タマ</t>
    </rPh>
    <rPh sb="1" eb="4">
      <t>コウミンカン</t>
    </rPh>
    <phoneticPr fontId="2"/>
  </si>
  <si>
    <t>※ 産業別就職者には就職進学者も含む。</t>
  </si>
  <si>
    <t>蔵書冊数</t>
    <rPh sb="0" eb="2">
      <t>ゾウショ</t>
    </rPh>
    <rPh sb="2" eb="4">
      <t>サツスウ</t>
    </rPh>
    <phoneticPr fontId="2"/>
  </si>
  <si>
    <t>購入
冊数</t>
    <rPh sb="0" eb="2">
      <t>コウニュウ</t>
    </rPh>
    <rPh sb="3" eb="5">
      <t>サツスウ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</si>
  <si>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</si>
  <si>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貸出延人員
(館外利用者)</t>
    <rPh sb="0" eb="2">
      <t>カシダシ</t>
    </rPh>
    <rPh sb="2" eb="3">
      <t>エン</t>
    </rPh>
    <rPh sb="3" eb="5">
      <t>ジンイン</t>
    </rPh>
    <phoneticPr fontId="2"/>
  </si>
  <si>
    <t>貸出冊数（団体含む）</t>
    <rPh sb="0" eb="2">
      <t>カシダシ</t>
    </rPh>
    <rPh sb="2" eb="4">
      <t>サツスウ</t>
    </rPh>
    <rPh sb="5" eb="7">
      <t>ダンタイ</t>
    </rPh>
    <rPh sb="7" eb="8">
      <t>フク</t>
    </rPh>
    <phoneticPr fontId="2"/>
  </si>
  <si>
    <t>東児公民館</t>
    <rPh sb="0" eb="2">
      <t>トウジ</t>
    </rPh>
    <rPh sb="2" eb="5">
      <t>コウミンカン</t>
    </rPh>
    <phoneticPr fontId="2"/>
  </si>
  <si>
    <t>うち児童</t>
    <rPh sb="2" eb="4">
      <t>ジドウ</t>
    </rPh>
    <phoneticPr fontId="2"/>
  </si>
  <si>
    <t>資料：社会教育課</t>
    <rPh sb="0" eb="2">
      <t>シリョウ</t>
    </rPh>
    <rPh sb="3" eb="5">
      <t>シャカイ</t>
    </rPh>
    <rPh sb="5" eb="8">
      <t>キョウイクカ</t>
    </rPh>
    <phoneticPr fontId="2"/>
  </si>
  <si>
    <t>区　分</t>
    <rPh sb="0" eb="1">
      <t>ク</t>
    </rPh>
    <rPh sb="2" eb="3">
      <t>ブン</t>
    </rPh>
    <phoneticPr fontId="2"/>
  </si>
  <si>
    <t>延使用
回数</t>
  </si>
  <si>
    <t>延使用
人員</t>
  </si>
  <si>
    <t>内訳</t>
    <rPh sb="1" eb="2">
      <t>ワケ</t>
    </rPh>
    <phoneticPr fontId="24"/>
  </si>
  <si>
    <t>幼稚園含んだ人数</t>
    <rPh sb="0" eb="3">
      <t>ヨウチエン</t>
    </rPh>
    <rPh sb="3" eb="4">
      <t>フク</t>
    </rPh>
    <rPh sb="6" eb="8">
      <t>ニンズウ</t>
    </rPh>
    <phoneticPr fontId="2"/>
  </si>
  <si>
    <t>　短期大学（本科）</t>
    <rPh sb="1" eb="3">
      <t>タンキ</t>
    </rPh>
    <rPh sb="3" eb="5">
      <t>ダイガク</t>
    </rPh>
    <rPh sb="6" eb="8">
      <t>ホンカ</t>
    </rPh>
    <phoneticPr fontId="25"/>
  </si>
  <si>
    <t>主催</t>
  </si>
  <si>
    <t>共催</t>
    <rPh sb="0" eb="2">
      <t>キョウサイ</t>
    </rPh>
    <phoneticPr fontId="24"/>
  </si>
  <si>
    <t>グループ・サークル活動</t>
    <rPh sb="9" eb="11">
      <t>カツドウ</t>
    </rPh>
    <phoneticPr fontId="24"/>
  </si>
  <si>
    <t>一般行政</t>
    <rPh sb="0" eb="2">
      <t>イッパン</t>
    </rPh>
    <rPh sb="2" eb="4">
      <t>ギョウセイ</t>
    </rPh>
    <phoneticPr fontId="2"/>
  </si>
  <si>
    <t>関　　係</t>
  </si>
  <si>
    <t>回数</t>
    <rPh sb="0" eb="2">
      <t>カイスウ</t>
    </rPh>
    <phoneticPr fontId="24"/>
  </si>
  <si>
    <t>人員</t>
  </si>
  <si>
    <t>中央公民館</t>
    <rPh sb="0" eb="2">
      <t>チュウオウ</t>
    </rPh>
    <rPh sb="2" eb="4">
      <t>コウミン</t>
    </rPh>
    <rPh sb="4" eb="5">
      <t>カン</t>
    </rPh>
    <phoneticPr fontId="2"/>
  </si>
  <si>
    <t>築港公民館</t>
    <rPh sb="0" eb="2">
      <t>チッコウ</t>
    </rPh>
    <rPh sb="2" eb="5">
      <t>コウミンカン</t>
    </rPh>
    <phoneticPr fontId="2"/>
  </si>
  <si>
    <t>奥玉分館</t>
    <rPh sb="0" eb="1">
      <t>オク</t>
    </rPh>
    <rPh sb="1" eb="2">
      <t>タマ</t>
    </rPh>
    <rPh sb="2" eb="4">
      <t>ブンカン</t>
    </rPh>
    <phoneticPr fontId="2"/>
  </si>
  <si>
    <t>玉原公民館</t>
    <rPh sb="0" eb="1">
      <t>タマ</t>
    </rPh>
    <rPh sb="1" eb="2">
      <t>ハラ</t>
    </rPh>
    <rPh sb="2" eb="5">
      <t>コウミンカン</t>
    </rPh>
    <phoneticPr fontId="2"/>
  </si>
  <si>
    <t>和田公民館</t>
    <rPh sb="0" eb="2">
      <t>ワダ</t>
    </rPh>
    <rPh sb="2" eb="4">
      <t>コウミン</t>
    </rPh>
    <rPh sb="4" eb="5">
      <t>カン</t>
    </rPh>
    <phoneticPr fontId="2"/>
  </si>
  <si>
    <t>和田分室</t>
    <rPh sb="0" eb="2">
      <t>ワダ</t>
    </rPh>
    <rPh sb="2" eb="4">
      <t>ブンシツ</t>
    </rPh>
    <phoneticPr fontId="2"/>
  </si>
  <si>
    <t>日比公民館</t>
    <rPh sb="0" eb="2">
      <t>ヒビ</t>
    </rPh>
    <rPh sb="2" eb="5">
      <t>コウミンカン</t>
    </rPh>
    <phoneticPr fontId="2"/>
  </si>
  <si>
    <t>荘内公民館</t>
    <rPh sb="0" eb="2">
      <t>ショウナイ</t>
    </rPh>
    <rPh sb="2" eb="5">
      <t>コウミンカン</t>
    </rPh>
    <phoneticPr fontId="2"/>
  </si>
  <si>
    <t>大崎公民館</t>
    <rPh sb="0" eb="2">
      <t>オオサキ</t>
    </rPh>
    <rPh sb="2" eb="5">
      <t>コウミンカン</t>
    </rPh>
    <phoneticPr fontId="2"/>
  </si>
  <si>
    <t>山田公民館</t>
    <rPh sb="0" eb="2">
      <t>ヤマダ</t>
    </rPh>
    <rPh sb="2" eb="5">
      <t>コウミンカン</t>
    </rPh>
    <phoneticPr fontId="2"/>
  </si>
  <si>
    <t>鉾立公民館</t>
    <rPh sb="0" eb="1">
      <t>ホコ</t>
    </rPh>
    <rPh sb="1" eb="2">
      <t>タテ</t>
    </rPh>
    <rPh sb="2" eb="5">
      <t>コウミンカン</t>
    </rPh>
    <phoneticPr fontId="2"/>
  </si>
  <si>
    <t>（令和5年度 3月31日現在）</t>
    <rPh sb="1" eb="3">
      <t>レイワ</t>
    </rPh>
    <rPh sb="4" eb="5">
      <t>ネン</t>
    </rPh>
    <rPh sb="5" eb="6">
      <t>ド</t>
    </rPh>
    <rPh sb="8" eb="9">
      <t>ガツ</t>
    </rPh>
    <rPh sb="12" eb="14">
      <t>ゲンザイ</t>
    </rPh>
    <phoneticPr fontId="2"/>
  </si>
  <si>
    <t>種類・種別</t>
    <rPh sb="0" eb="2">
      <t>シュルイ</t>
    </rPh>
    <rPh sb="3" eb="5">
      <t>シュベツ</t>
    </rPh>
    <phoneticPr fontId="2"/>
  </si>
  <si>
    <t>総　数</t>
    <rPh sb="0" eb="1">
      <t>フサ</t>
    </rPh>
    <rPh sb="2" eb="3">
      <t>カズ</t>
    </rPh>
    <phoneticPr fontId="2"/>
  </si>
  <si>
    <t>県指定</t>
    <rPh sb="0" eb="1">
      <t>ケン</t>
    </rPh>
    <rPh sb="1" eb="3">
      <t>シテイ</t>
    </rPh>
    <phoneticPr fontId="2"/>
  </si>
  <si>
    <t>国指定</t>
    <rPh sb="0" eb="1">
      <t>クニ</t>
    </rPh>
    <rPh sb="1" eb="3">
      <t>シテイ</t>
    </rPh>
    <phoneticPr fontId="2"/>
  </si>
  <si>
    <t>国登録</t>
    <rPh sb="0" eb="1">
      <t>クニ</t>
    </rPh>
    <rPh sb="1" eb="3">
      <t>トウロク</t>
    </rPh>
    <phoneticPr fontId="2"/>
  </si>
  <si>
    <t>有形文化財</t>
    <rPh sb="0" eb="2">
      <t>ユウケイ</t>
    </rPh>
    <rPh sb="2" eb="5">
      <t>ブンカザイ</t>
    </rPh>
    <phoneticPr fontId="26"/>
  </si>
  <si>
    <t>建造物</t>
    <rPh sb="0" eb="3">
      <t>ケンゾウブツ</t>
    </rPh>
    <phoneticPr fontId="26"/>
  </si>
  <si>
    <t>【Ⅱ 分野別統計】　　6-10  　市営体育施設利用状況</t>
  </si>
  <si>
    <t>-</t>
  </si>
  <si>
    <t>美術工芸品</t>
    <rPh sb="0" eb="2">
      <t>ビジュツ</t>
    </rPh>
    <rPh sb="2" eb="5">
      <t>コウゲイヒン</t>
    </rPh>
    <phoneticPr fontId="26"/>
  </si>
  <si>
    <t>【Ⅱ 分野別統計】　　6-6  　中学校卒業者の卒業後の状況</t>
    <rPh sb="17" eb="20">
      <t>チュウガッコウ</t>
    </rPh>
    <rPh sb="20" eb="22">
      <t>ソツギョウ</t>
    </rPh>
    <rPh sb="22" eb="23">
      <t>シャ</t>
    </rPh>
    <rPh sb="24" eb="26">
      <t>ソツギョウ</t>
    </rPh>
    <rPh sb="26" eb="27">
      <t>ゴ</t>
    </rPh>
    <rPh sb="28" eb="30">
      <t>ジョウキョウ</t>
    </rPh>
    <phoneticPr fontId="2"/>
  </si>
  <si>
    <t>絵画</t>
    <rPh sb="0" eb="2">
      <t>カイガ</t>
    </rPh>
    <phoneticPr fontId="26"/>
  </si>
  <si>
    <t>彫刻</t>
    <rPh sb="0" eb="2">
      <t>チョウコク</t>
    </rPh>
    <phoneticPr fontId="26"/>
  </si>
  <si>
    <t>工芸品</t>
    <rPh sb="0" eb="3">
      <t>コウゲイヒン</t>
    </rPh>
    <phoneticPr fontId="26"/>
  </si>
  <si>
    <t>書跡・典籍</t>
    <rPh sb="0" eb="1">
      <t>ショ</t>
    </rPh>
    <rPh sb="1" eb="2">
      <t>アト</t>
    </rPh>
    <rPh sb="3" eb="5">
      <t>テンセキ</t>
    </rPh>
    <phoneticPr fontId="26"/>
  </si>
  <si>
    <t>考古資料</t>
    <rPh sb="0" eb="2">
      <t>コウコ</t>
    </rPh>
    <rPh sb="2" eb="4">
      <t>シリョウ</t>
    </rPh>
    <phoneticPr fontId="26"/>
  </si>
  <si>
    <t>演劇、音楽、工芸技術等</t>
    <rPh sb="0" eb="2">
      <t>エンゲキ</t>
    </rPh>
    <rPh sb="3" eb="5">
      <t>オンガク</t>
    </rPh>
    <rPh sb="6" eb="8">
      <t>コウゲイ</t>
    </rPh>
    <rPh sb="8" eb="11">
      <t>ギジュツトウ</t>
    </rPh>
    <phoneticPr fontId="26"/>
  </si>
  <si>
    <t>歴史資料</t>
    <rPh sb="0" eb="2">
      <t>レキシ</t>
    </rPh>
    <rPh sb="2" eb="4">
      <t>シリョウ</t>
    </rPh>
    <phoneticPr fontId="26"/>
  </si>
  <si>
    <t>無形文化財</t>
    <rPh sb="0" eb="2">
      <t>ムケイ</t>
    </rPh>
    <rPh sb="2" eb="5">
      <t>ブンカザイ</t>
    </rPh>
    <phoneticPr fontId="26"/>
  </si>
  <si>
    <t>民俗文化財</t>
    <rPh sb="0" eb="2">
      <t>ミンゾク</t>
    </rPh>
    <rPh sb="2" eb="5">
      <t>ブンカザイ</t>
    </rPh>
    <phoneticPr fontId="26"/>
  </si>
  <si>
    <t>有形民俗文化財</t>
    <rPh sb="0" eb="2">
      <t>ユウケイ</t>
    </rPh>
    <rPh sb="2" eb="4">
      <t>ミンゾク</t>
    </rPh>
    <rPh sb="4" eb="7">
      <t>ブンカザイ</t>
    </rPh>
    <phoneticPr fontId="26"/>
  </si>
  <si>
    <t>記念物</t>
    <rPh sb="0" eb="3">
      <t>キネンブツ</t>
    </rPh>
    <phoneticPr fontId="26"/>
  </si>
  <si>
    <t>史跡</t>
    <rPh sb="0" eb="2">
      <t>シセキ</t>
    </rPh>
    <phoneticPr fontId="26"/>
  </si>
  <si>
    <t>名勝</t>
    <rPh sb="0" eb="2">
      <t>メイショウ</t>
    </rPh>
    <phoneticPr fontId="26"/>
  </si>
  <si>
    <t>【Ⅱ 分野別統計】　　6-5  　高等学校の状況</t>
    <rPh sb="17" eb="19">
      <t>コウトウ</t>
    </rPh>
    <rPh sb="19" eb="21">
      <t>ガッコウ</t>
    </rPh>
    <rPh sb="22" eb="24">
      <t>ジョウキョウ</t>
    </rPh>
    <phoneticPr fontId="24"/>
  </si>
  <si>
    <t>校数</t>
    <rPh sb="0" eb="2">
      <t>コウスウ</t>
    </rPh>
    <phoneticPr fontId="24"/>
  </si>
  <si>
    <t>学生数</t>
    <rPh sb="0" eb="3">
      <t>ガクセイスウ</t>
    </rPh>
    <phoneticPr fontId="24"/>
  </si>
  <si>
    <t>　大学（学部）</t>
    <rPh sb="1" eb="3">
      <t>ダイガク</t>
    </rPh>
    <rPh sb="4" eb="6">
      <t>ガクブ</t>
    </rPh>
    <phoneticPr fontId="25"/>
  </si>
  <si>
    <t>　大学・短期大学（別科）</t>
    <rPh sb="1" eb="3">
      <t>ダイガク</t>
    </rPh>
    <rPh sb="4" eb="6">
      <t>タンキ</t>
    </rPh>
    <rPh sb="6" eb="8">
      <t>ダイガク</t>
    </rPh>
    <rPh sb="9" eb="10">
      <t>ベツ</t>
    </rPh>
    <rPh sb="10" eb="11">
      <t>カ</t>
    </rPh>
    <phoneticPr fontId="25"/>
  </si>
  <si>
    <t>　大学・短期大学（通信制）</t>
    <rPh sb="1" eb="3">
      <t>ダイガク</t>
    </rPh>
    <rPh sb="4" eb="6">
      <t>タンキ</t>
    </rPh>
    <rPh sb="6" eb="8">
      <t>ダイガク</t>
    </rPh>
    <rPh sb="9" eb="11">
      <t>ツウシン</t>
    </rPh>
    <rPh sb="11" eb="12">
      <t>セイ</t>
    </rPh>
    <phoneticPr fontId="25"/>
  </si>
  <si>
    <t>令和元年度</t>
    <rPh sb="0" eb="2">
      <t>レイワ</t>
    </rPh>
    <rPh sb="2" eb="4">
      <t>ガンネン</t>
    </rPh>
    <rPh sb="4" eb="5">
      <t>ド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</si>
  <si>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5"/>
  </si>
  <si>
    <t>各種学校</t>
    <rPh sb="0" eb="2">
      <t>カクシュ</t>
    </rPh>
    <rPh sb="2" eb="4">
      <t>ガッコウ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</si>
  <si>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5"/>
  </si>
  <si>
    <t>産業別就職者総数（再掲）</t>
    <rPh sb="0" eb="2">
      <t>サンギョウ</t>
    </rPh>
    <rPh sb="2" eb="3">
      <t>ベツ</t>
    </rPh>
    <rPh sb="3" eb="5">
      <t>シュウショク</t>
    </rPh>
    <rPh sb="5" eb="6">
      <t>シャ</t>
    </rPh>
    <rPh sb="6" eb="8">
      <t>ソウスウ</t>
    </rPh>
    <phoneticPr fontId="25"/>
  </si>
  <si>
    <t xml:space="preserve">（市立） </t>
  </si>
  <si>
    <t>短期大学</t>
  </si>
  <si>
    <t>小学校　</t>
  </si>
  <si>
    <t>令和２年</t>
    <rPh sb="0" eb="2">
      <t>レイワ</t>
    </rPh>
    <rPh sb="3" eb="4">
      <t>トシ</t>
    </rPh>
    <phoneticPr fontId="2"/>
  </si>
  <si>
    <t>中学校</t>
  </si>
  <si>
    <t>（市立）</t>
    <rPh sb="1" eb="2">
      <t>イチ</t>
    </rPh>
    <phoneticPr fontId="24"/>
  </si>
  <si>
    <t>高等学校</t>
  </si>
  <si>
    <t>（県立）</t>
  </si>
  <si>
    <t>特別支援学校</t>
    <rPh sb="0" eb="2">
      <t>トクベツ</t>
    </rPh>
    <rPh sb="2" eb="4">
      <t>シエン</t>
    </rPh>
    <phoneticPr fontId="24"/>
  </si>
  <si>
    <t>専修学校</t>
  </si>
  <si>
    <t>（公立）</t>
    <rPh sb="1" eb="3">
      <t>コウリツ</t>
    </rPh>
    <phoneticPr fontId="2"/>
  </si>
  <si>
    <t>延利用者数</t>
    <rPh sb="0" eb="1">
      <t>エン</t>
    </rPh>
    <phoneticPr fontId="2"/>
  </si>
  <si>
    <t xml:space="preserve">  高等学校･特別支援学校高等部の専攻科</t>
    <rPh sb="2" eb="4">
      <t>コウトウ</t>
    </rPh>
    <rPh sb="4" eb="6">
      <t>ガッコウ</t>
    </rPh>
    <rPh sb="7" eb="9">
      <t>トクベツ</t>
    </rPh>
    <rPh sb="9" eb="11">
      <t>シエン</t>
    </rPh>
    <rPh sb="11" eb="13">
      <t>ガッコウ</t>
    </rPh>
    <rPh sb="13" eb="16">
      <t>コウトウブ</t>
    </rPh>
    <rPh sb="17" eb="20">
      <t>センコウカ</t>
    </rPh>
    <phoneticPr fontId="25"/>
  </si>
  <si>
    <t>令和２年度</t>
    <rPh sb="0" eb="2">
      <t>レイワ</t>
    </rPh>
    <rPh sb="3" eb="5">
      <t>ネンド</t>
    </rPh>
    <phoneticPr fontId="2"/>
  </si>
  <si>
    <t>平成18年</t>
    <rPh sb="0" eb="2">
      <t>ヘイセイ</t>
    </rPh>
    <rPh sb="4" eb="5">
      <t>ネン</t>
    </rPh>
    <phoneticPr fontId="2"/>
  </si>
  <si>
    <r>
      <t>（単位：園、学級、人、ｍ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6" eb="8">
      <t>ガッキュウ</t>
    </rPh>
    <phoneticPr fontId="24"/>
  </si>
  <si>
    <t>(単位：校、人）</t>
  </si>
  <si>
    <t>平成22年</t>
  </si>
  <si>
    <t>平成18年度</t>
    <rPh sb="0" eb="2">
      <t>ヘイセイ</t>
    </rPh>
    <rPh sb="4" eb="6">
      <t>ネンド</t>
    </rPh>
    <phoneticPr fontId="2"/>
  </si>
  <si>
    <t>（単位：団体、人）　</t>
  </si>
  <si>
    <t>（単位：冊、人、日）</t>
    <rPh sb="1" eb="3">
      <t>タンイ</t>
    </rPh>
    <rPh sb="4" eb="5">
      <t>サツ</t>
    </rPh>
    <rPh sb="6" eb="7">
      <t>ヒト</t>
    </rPh>
    <rPh sb="8" eb="9">
      <t>ヒ</t>
    </rPh>
    <phoneticPr fontId="2"/>
  </si>
  <si>
    <t>※ 教職員数の男女別については、平成25年までは集計していない。</t>
    <rPh sb="2" eb="5">
      <t>キョウショクイン</t>
    </rPh>
    <rPh sb="5" eb="6">
      <t>スウ</t>
    </rPh>
    <rPh sb="7" eb="9">
      <t>ダンジョ</t>
    </rPh>
    <rPh sb="9" eb="10">
      <t>ベツ</t>
    </rPh>
    <rPh sb="16" eb="18">
      <t>ヘイセイ</t>
    </rPh>
    <rPh sb="20" eb="21">
      <t>ネン</t>
    </rPh>
    <rPh sb="24" eb="26">
      <t>シュウケイ</t>
    </rPh>
    <phoneticPr fontId="2"/>
  </si>
  <si>
    <t>（各年度3月31日現在）</t>
  </si>
  <si>
    <t>【Ⅱ 分野別統計】　　6-7　高等学校卒業者の卒業後の状況</t>
    <rPh sb="15" eb="17">
      <t>コウトウ</t>
    </rPh>
    <rPh sb="17" eb="19">
      <t>ガッコウ</t>
    </rPh>
    <rPh sb="19" eb="21">
      <t>ソツギョウ</t>
    </rPh>
    <rPh sb="21" eb="22">
      <t>シャ</t>
    </rPh>
    <rPh sb="23" eb="25">
      <t>ソツギョウ</t>
    </rPh>
    <rPh sb="25" eb="26">
      <t>ゴ</t>
    </rPh>
    <rPh sb="27" eb="29">
      <t>ジョウキョウ</t>
    </rPh>
    <phoneticPr fontId="2"/>
  </si>
  <si>
    <t>【Ⅱ 分野別統計】　　6-8  　図書館利用状況</t>
    <rPh sb="17" eb="20">
      <t>トショカン</t>
    </rPh>
    <rPh sb="20" eb="22">
      <t>リヨウ</t>
    </rPh>
    <rPh sb="22" eb="24">
      <t>ジョウキョウ</t>
    </rPh>
    <phoneticPr fontId="2"/>
  </si>
  <si>
    <t>【Ⅱ 分野別統計】　　6-11　  文化財</t>
  </si>
  <si>
    <t>令和元年</t>
    <rPh sb="0" eb="2">
      <t>レイワ</t>
    </rPh>
    <rPh sb="2" eb="4">
      <t>ガンネン</t>
    </rPh>
    <phoneticPr fontId="2"/>
  </si>
  <si>
    <t>平成22年</t>
    <rPh sb="0" eb="2">
      <t>ヘイセイ</t>
    </rPh>
    <rPh sb="4" eb="5">
      <t>トシ</t>
    </rPh>
    <phoneticPr fontId="2"/>
  </si>
  <si>
    <t>※教員・職員は本務者のみとする。(兼務を除く)</t>
    <rPh sb="17" eb="19">
      <t>ケンム</t>
    </rPh>
    <rPh sb="20" eb="21">
      <t>ノゾ</t>
    </rPh>
    <phoneticPr fontId="2"/>
  </si>
  <si>
    <t>※ 玉野市立中学校卒業者についてのみ</t>
    <rPh sb="2" eb="4">
      <t>タマノ</t>
    </rPh>
    <rPh sb="4" eb="6">
      <t>シリツ</t>
    </rPh>
    <rPh sb="6" eb="9">
      <t>チュウガッコウ</t>
    </rPh>
    <rPh sb="9" eb="11">
      <t>ソツギョウ</t>
    </rPh>
    <rPh sb="11" eb="12">
      <t>シャ</t>
    </rPh>
    <phoneticPr fontId="2"/>
  </si>
  <si>
    <t>.</t>
  </si>
  <si>
    <t>【Ⅱ 分野別統計】　　6-9  　公民館利用状況</t>
    <rPh sb="17" eb="20">
      <t>コウミンカン</t>
    </rPh>
    <rPh sb="20" eb="22">
      <t>リヨウ</t>
    </rPh>
    <rPh sb="22" eb="24">
      <t>ジョウキョウ</t>
    </rPh>
    <phoneticPr fontId="24"/>
  </si>
  <si>
    <t>資料：社会教育課</t>
    <rPh sb="0" eb="2">
      <t>シリョウ</t>
    </rPh>
    <rPh sb="3" eb="8">
      <t>シャカイキョウイクカ</t>
    </rPh>
    <phoneticPr fontId="2"/>
  </si>
  <si>
    <t>就学前教育課</t>
    <rPh sb="0" eb="3">
      <t>シュウガクマエ</t>
    </rPh>
    <rPh sb="3" eb="6">
      <t>キョウイクカ</t>
    </rPh>
    <phoneticPr fontId="2"/>
  </si>
  <si>
    <t>令和３年</t>
    <rPh sb="0" eb="2">
      <t>レイワ</t>
    </rPh>
    <rPh sb="3" eb="4">
      <t>トシ</t>
    </rPh>
    <phoneticPr fontId="2"/>
  </si>
  <si>
    <t>（単位：件、人）</t>
  </si>
  <si>
    <t>施設名</t>
  </si>
  <si>
    <t>総合運動公園</t>
    <rPh sb="0" eb="2">
      <t>ソウゴウ</t>
    </rPh>
    <rPh sb="2" eb="6">
      <t>ウンドウコウエン</t>
    </rPh>
    <phoneticPr fontId="2"/>
  </si>
  <si>
    <t>総合体育館</t>
    <rPh sb="0" eb="2">
      <t>ソウゴウ</t>
    </rPh>
    <rPh sb="2" eb="5">
      <t>タイイクカン</t>
    </rPh>
    <phoneticPr fontId="2"/>
  </si>
  <si>
    <t>高山
ドーム</t>
    <rPh sb="0" eb="2">
      <t>タカヤマ</t>
    </rPh>
    <phoneticPr fontId="2"/>
  </si>
  <si>
    <t>野球場</t>
  </si>
  <si>
    <t>芝生運動場</t>
    <rPh sb="0" eb="2">
      <t>シバフ</t>
    </rPh>
    <rPh sb="2" eb="5">
      <t>ウンドウジョウ</t>
    </rPh>
    <phoneticPr fontId="2"/>
  </si>
  <si>
    <t>テニスコート</t>
  </si>
  <si>
    <t>弓道場</t>
    <rPh sb="0" eb="2">
      <t>キュウドウ</t>
    </rPh>
    <rPh sb="2" eb="3">
      <t>ジョウ</t>
    </rPh>
    <phoneticPr fontId="2"/>
  </si>
  <si>
    <t>アリーナ</t>
  </si>
  <si>
    <t>ミーティングホール</t>
  </si>
  <si>
    <t>柔剣道場</t>
    <rPh sb="0" eb="3">
      <t>ジュウケンドウ</t>
    </rPh>
    <rPh sb="3" eb="4">
      <t>ジョウ</t>
    </rPh>
    <phoneticPr fontId="2"/>
  </si>
  <si>
    <t>トレーニング</t>
  </si>
  <si>
    <t>研修室</t>
    <rPh sb="0" eb="3">
      <t>ケンシュウシツ</t>
    </rPh>
    <phoneticPr fontId="2"/>
  </si>
  <si>
    <t>会議室</t>
    <rPh sb="0" eb="3">
      <t>カイギシツ</t>
    </rPh>
    <phoneticPr fontId="2"/>
  </si>
  <si>
    <t>件数</t>
  </si>
  <si>
    <t>利用者数</t>
  </si>
  <si>
    <t>（各年度3月31日現在）</t>
    <rPh sb="1" eb="3">
      <t>カクネン</t>
    </rPh>
    <rPh sb="3" eb="4">
      <t>ド</t>
    </rPh>
    <rPh sb="5" eb="6">
      <t>ガツ</t>
    </rPh>
    <rPh sb="8" eb="9">
      <t>ジツ</t>
    </rPh>
    <rPh sb="9" eb="11">
      <t>ゲンザイ</t>
    </rPh>
    <phoneticPr fontId="2"/>
  </si>
  <si>
    <t xml:space="preserve">資料：学校教育課   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</si>
  <si>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令和４年</t>
    <rPh sb="0" eb="2">
      <t>レイワ</t>
    </rPh>
    <rPh sb="3" eb="4">
      <t>ネン</t>
    </rPh>
    <phoneticPr fontId="2"/>
  </si>
  <si>
    <t>（各年5月1日現在）</t>
  </si>
  <si>
    <t>令和３年度</t>
    <rPh sb="0" eb="2">
      <t>レイワ</t>
    </rPh>
    <rPh sb="3" eb="5">
      <t>ネンド</t>
    </rPh>
    <phoneticPr fontId="2"/>
  </si>
  <si>
    <t>令和５年</t>
    <rPh sb="0" eb="2">
      <t>レイワ</t>
    </rPh>
    <rPh sb="3" eb="4">
      <t>ネン</t>
    </rPh>
    <phoneticPr fontId="2"/>
  </si>
  <si>
    <t>令和４年度</t>
    <rPh sb="0" eb="2">
      <t>レイワ</t>
    </rPh>
    <rPh sb="3" eb="5">
      <t>ネンド</t>
    </rPh>
    <phoneticPr fontId="2"/>
  </si>
  <si>
    <t>（令和6年内訳）</t>
    <rPh sb="1" eb="3">
      <t>レイワ</t>
    </rPh>
    <rPh sb="4" eb="5">
      <t>ネン</t>
    </rPh>
    <rPh sb="5" eb="7">
      <t>ウチワケ</t>
    </rPh>
    <phoneticPr fontId="2"/>
  </si>
  <si>
    <t>令和６年</t>
    <rPh sb="0" eb="2">
      <t>レイワ</t>
    </rPh>
    <rPh sb="3" eb="4">
      <t>ネン</t>
    </rPh>
    <phoneticPr fontId="2"/>
  </si>
  <si>
    <t>令和５年度</t>
    <rPh sb="0" eb="2">
      <t>レイワ</t>
    </rPh>
    <rPh sb="3" eb="5">
      <t>ネンド</t>
    </rPh>
    <phoneticPr fontId="2"/>
  </si>
  <si>
    <t>資料：社会教育課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</si>
</sst>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);[Red]\(#,##0\)"/>
    <numFmt numFmtId="178" formatCode="#,##0_ ;[Red]\-#,##0\ "/>
  </numFmts>
  <fonts count="33" x14ac:knownFonts="1">
    <font>
      <sz val="11"/>
      <color theme="1"/>
      <name val="ＭＳ Ｐゴシック"/>
      <family val="3"/>
      <scheme val="minor"/>
    </font>
    <font>
      <sz val="8"/>
      <name val="ＭＳ 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0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9"/>
      <name val="ＭＳ Ｐゴシック"/>
      <family val="3"/>
      <scheme val="minor"/>
    </font>
    <font>
      <sz val="10"/>
      <name val="ＭＳ Ｐゴシック"/>
      <family val="3"/>
      <scheme val="minor"/>
    </font>
    <font>
      <sz val="11"/>
      <name val="ＭＳ Ｐゴシック"/>
      <family val="3"/>
      <scheme val="minor"/>
    </font>
    <font>
      <sz val="12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sz val="12"/>
      <name val="ＭＳ ゴシック"/>
      <family val="3"/>
    </font>
    <font>
      <sz val="8"/>
      <name val="ＭＳ Ｐゴシック"/>
      <family val="3"/>
      <scheme val="minor"/>
    </font>
    <font>
      <sz val="9"/>
      <name val="ＭＳ 明朝"/>
      <family val="1"/>
    </font>
    <font>
      <sz val="12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6"/>
      <name val="ＭＳ ゴシック"/>
      <family val="3"/>
    </font>
    <font>
      <sz val="10.5"/>
      <name val="ＭＳ 明朝"/>
      <family val="1"/>
    </font>
    <font>
      <sz val="8"/>
      <name val="ＭＳ ゴシック"/>
      <family val="3"/>
    </font>
    <font>
      <vertAlign val="superscript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55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21" xfId="2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justifyLastLine="1"/>
    </xf>
    <xf numFmtId="38" fontId="6" fillId="0" borderId="54" xfId="3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shrinkToFit="1"/>
    </xf>
    <xf numFmtId="38" fontId="6" fillId="0" borderId="58" xfId="3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shrinkToFit="1"/>
    </xf>
    <xf numFmtId="0" fontId="6" fillId="0" borderId="58" xfId="0" applyFont="1" applyBorder="1">
      <alignment vertical="center"/>
    </xf>
    <xf numFmtId="3" fontId="6" fillId="0" borderId="58" xfId="0" applyNumberFormat="1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58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38" fontId="6" fillId="0" borderId="35" xfId="3" applyFont="1" applyBorder="1" applyAlignment="1">
      <alignment vertical="center" wrapText="1"/>
    </xf>
    <xf numFmtId="3" fontId="6" fillId="0" borderId="74" xfId="0" applyNumberFormat="1" applyFont="1" applyBorder="1" applyAlignment="1">
      <alignment vertical="center" wrapText="1"/>
    </xf>
    <xf numFmtId="0" fontId="1" fillId="0" borderId="0" xfId="2" applyAlignment="1">
      <alignment vertical="center"/>
    </xf>
    <xf numFmtId="38" fontId="6" fillId="0" borderId="45" xfId="3" applyFont="1" applyBorder="1" applyAlignment="1">
      <alignment horizontal="center" vertical="center" wrapText="1"/>
    </xf>
    <xf numFmtId="38" fontId="6" fillId="0" borderId="76" xfId="3" applyFont="1" applyBorder="1" applyAlignment="1">
      <alignment horizontal="center" vertical="center" wrapText="1"/>
    </xf>
    <xf numFmtId="38" fontId="6" fillId="0" borderId="77" xfId="3" applyFont="1" applyBorder="1" applyAlignment="1">
      <alignment horizontal="center" vertical="center" wrapText="1"/>
    </xf>
    <xf numFmtId="38" fontId="6" fillId="0" borderId="78" xfId="3" applyFont="1" applyBorder="1" applyAlignment="1">
      <alignment horizontal="center" vertical="center" wrapText="1"/>
    </xf>
    <xf numFmtId="38" fontId="6" fillId="0" borderId="46" xfId="3" applyFont="1" applyBorder="1" applyAlignment="1">
      <alignment horizontal="center" vertical="center" wrapText="1"/>
    </xf>
    <xf numFmtId="38" fontId="6" fillId="0" borderId="79" xfId="3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38" fontId="6" fillId="0" borderId="16" xfId="3" applyFont="1" applyBorder="1" applyAlignment="1">
      <alignment vertical="center" wrapText="1"/>
    </xf>
    <xf numFmtId="38" fontId="6" fillId="0" borderId="63" xfId="3" applyFont="1" applyBorder="1" applyAlignment="1">
      <alignment vertical="center" wrapText="1"/>
    </xf>
    <xf numFmtId="38" fontId="6" fillId="0" borderId="81" xfId="3" applyFont="1" applyBorder="1" applyAlignment="1">
      <alignment vertical="center" wrapText="1"/>
    </xf>
    <xf numFmtId="38" fontId="6" fillId="0" borderId="55" xfId="3" applyFont="1" applyBorder="1" applyAlignment="1">
      <alignment vertical="center" wrapText="1"/>
    </xf>
    <xf numFmtId="38" fontId="6" fillId="0" borderId="51" xfId="3" applyFont="1" applyBorder="1" applyAlignment="1">
      <alignment vertical="center" wrapText="1"/>
    </xf>
    <xf numFmtId="38" fontId="6" fillId="0" borderId="82" xfId="3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38" fontId="6" fillId="0" borderId="61" xfId="3" applyFont="1" applyBorder="1" applyAlignment="1">
      <alignment vertical="center"/>
    </xf>
    <xf numFmtId="38" fontId="6" fillId="0" borderId="16" xfId="3" applyFont="1" applyBorder="1" applyAlignment="1">
      <alignment vertical="center"/>
    </xf>
    <xf numFmtId="38" fontId="6" fillId="0" borderId="61" xfId="3" applyFont="1" applyBorder="1" applyAlignment="1">
      <alignment vertical="center" wrapText="1"/>
    </xf>
    <xf numFmtId="38" fontId="6" fillId="0" borderId="64" xfId="3" applyFont="1" applyBorder="1" applyAlignment="1">
      <alignment vertical="center" wrapText="1"/>
    </xf>
    <xf numFmtId="38" fontId="6" fillId="0" borderId="57" xfId="3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11" fillId="0" borderId="62" xfId="0" applyFont="1" applyBorder="1" applyAlignment="1">
      <alignment vertical="center" wrapText="1"/>
    </xf>
    <xf numFmtId="38" fontId="6" fillId="0" borderId="63" xfId="3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11" fillId="0" borderId="62" xfId="0" applyFont="1" applyBorder="1">
      <alignment vertical="center"/>
    </xf>
    <xf numFmtId="3" fontId="6" fillId="0" borderId="64" xfId="0" applyNumberFormat="1" applyFont="1" applyBorder="1" applyAlignment="1">
      <alignment vertical="center" wrapText="1"/>
    </xf>
    <xf numFmtId="3" fontId="11" fillId="0" borderId="62" xfId="0" applyNumberFormat="1" applyFont="1" applyBorder="1" applyAlignment="1">
      <alignment vertical="center" wrapText="1"/>
    </xf>
    <xf numFmtId="38" fontId="6" fillId="0" borderId="83" xfId="3" applyFont="1" applyBorder="1" applyAlignment="1">
      <alignment vertical="center" wrapText="1"/>
    </xf>
    <xf numFmtId="38" fontId="6" fillId="0" borderId="84" xfId="3" applyFont="1" applyBorder="1" applyAlignment="1">
      <alignment vertical="center" wrapText="1"/>
    </xf>
    <xf numFmtId="38" fontId="6" fillId="0" borderId="85" xfId="3" applyFont="1" applyBorder="1" applyAlignment="1">
      <alignment vertical="center" wrapText="1"/>
    </xf>
    <xf numFmtId="38" fontId="6" fillId="0" borderId="86" xfId="3" applyFont="1" applyBorder="1" applyAlignment="1">
      <alignment vertical="center" wrapText="1"/>
    </xf>
    <xf numFmtId="38" fontId="6" fillId="0" borderId="35" xfId="3" applyFont="1" applyBorder="1" applyAlignment="1">
      <alignment vertical="center"/>
    </xf>
    <xf numFmtId="38" fontId="6" fillId="0" borderId="87" xfId="3" applyFont="1" applyBorder="1" applyAlignment="1">
      <alignment vertical="center" wrapText="1"/>
    </xf>
    <xf numFmtId="38" fontId="6" fillId="0" borderId="72" xfId="3" applyFont="1" applyBorder="1" applyAlignment="1">
      <alignment vertical="center" wrapText="1"/>
    </xf>
    <xf numFmtId="38" fontId="6" fillId="0" borderId="71" xfId="3" applyFont="1" applyBorder="1" applyAlignment="1">
      <alignment vertical="center" wrapText="1"/>
    </xf>
    <xf numFmtId="38" fontId="6" fillId="0" borderId="88" xfId="3" applyFont="1" applyBorder="1" applyAlignment="1">
      <alignment vertical="center" wrapText="1"/>
    </xf>
    <xf numFmtId="3" fontId="6" fillId="0" borderId="88" xfId="0" applyNumberFormat="1" applyFont="1" applyBorder="1" applyAlignment="1">
      <alignment vertical="center" wrapText="1"/>
    </xf>
    <xf numFmtId="3" fontId="11" fillId="0" borderId="89" xfId="0" applyNumberFormat="1" applyFont="1" applyBorder="1" applyAlignment="1">
      <alignment vertical="center" wrapText="1"/>
    </xf>
    <xf numFmtId="0" fontId="12" fillId="0" borderId="0" xfId="0" applyFont="1">
      <alignment vertical="center"/>
    </xf>
    <xf numFmtId="38" fontId="6" fillId="0" borderId="48" xfId="3" applyFont="1" applyBorder="1" applyAlignment="1">
      <alignment horizontal="center" vertical="center" wrapText="1"/>
    </xf>
    <xf numFmtId="38" fontId="6" fillId="0" borderId="90" xfId="3" applyFont="1" applyBorder="1" applyAlignment="1">
      <alignment horizontal="center" vertical="center" wrapText="1"/>
    </xf>
    <xf numFmtId="38" fontId="11" fillId="0" borderId="49" xfId="3" applyFont="1" applyBorder="1" applyAlignment="1">
      <alignment horizontal="center" vertical="center" wrapText="1"/>
    </xf>
    <xf numFmtId="0" fontId="9" fillId="0" borderId="0" xfId="0" applyFont="1">
      <alignment vertical="center"/>
    </xf>
    <xf numFmtId="38" fontId="11" fillId="0" borderId="62" xfId="3" applyFont="1" applyBorder="1" applyAlignment="1">
      <alignment vertical="center" wrapText="1"/>
    </xf>
    <xf numFmtId="38" fontId="6" fillId="0" borderId="64" xfId="3" applyFont="1" applyBorder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38" fontId="6" fillId="0" borderId="60" xfId="3" applyFont="1" applyBorder="1" applyAlignment="1">
      <alignment vertical="center"/>
    </xf>
    <xf numFmtId="38" fontId="6" fillId="0" borderId="83" xfId="3" applyFont="1" applyBorder="1" applyAlignment="1">
      <alignment vertical="center"/>
    </xf>
    <xf numFmtId="38" fontId="6" fillId="0" borderId="72" xfId="3" applyFont="1" applyBorder="1" applyAlignment="1">
      <alignment vertical="center"/>
    </xf>
    <xf numFmtId="38" fontId="6" fillId="0" borderId="87" xfId="3" applyFont="1" applyBorder="1" applyAlignment="1">
      <alignment vertical="center"/>
    </xf>
    <xf numFmtId="38" fontId="11" fillId="0" borderId="89" xfId="3" applyFont="1" applyBorder="1" applyAlignment="1">
      <alignment vertical="center" wrapText="1"/>
    </xf>
    <xf numFmtId="0" fontId="0" fillId="0" borderId="0" xfId="0">
      <alignment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right" vertical="center"/>
    </xf>
    <xf numFmtId="38" fontId="6" fillId="0" borderId="61" xfId="3" applyFont="1" applyFill="1" applyBorder="1" applyAlignment="1">
      <alignment horizontal="right" vertical="center"/>
    </xf>
    <xf numFmtId="38" fontId="6" fillId="0" borderId="64" xfId="3" applyFont="1" applyFill="1" applyBorder="1" applyAlignment="1">
      <alignment horizontal="right" vertical="center"/>
    </xf>
    <xf numFmtId="38" fontId="6" fillId="0" borderId="64" xfId="0" applyNumberFormat="1" applyFont="1" applyBorder="1" applyAlignment="1">
      <alignment horizontal="right" wrapText="1"/>
    </xf>
    <xf numFmtId="38" fontId="11" fillId="0" borderId="62" xfId="0" applyNumberFormat="1" applyFont="1" applyBorder="1" applyAlignment="1">
      <alignment horizontal="right" wrapText="1"/>
    </xf>
    <xf numFmtId="38" fontId="6" fillId="0" borderId="16" xfId="3" applyFont="1" applyFill="1" applyBorder="1" applyAlignment="1">
      <alignment horizontal="right" vertical="center" wrapText="1"/>
    </xf>
    <xf numFmtId="38" fontId="6" fillId="0" borderId="61" xfId="3" applyFont="1" applyFill="1" applyBorder="1" applyAlignment="1">
      <alignment horizontal="right" wrapText="1"/>
    </xf>
    <xf numFmtId="38" fontId="6" fillId="0" borderId="61" xfId="3" applyFont="1" applyFill="1" applyBorder="1" applyAlignment="1">
      <alignment horizontal="right" vertical="center" wrapText="1"/>
    </xf>
    <xf numFmtId="38" fontId="6" fillId="0" borderId="65" xfId="0" applyNumberFormat="1" applyFont="1" applyBorder="1" applyAlignment="1">
      <alignment horizontal="right" wrapText="1"/>
    </xf>
    <xf numFmtId="38" fontId="6" fillId="0" borderId="60" xfId="0" applyNumberFormat="1" applyFont="1" applyBorder="1" applyAlignment="1">
      <alignment horizontal="right" wrapText="1"/>
    </xf>
    <xf numFmtId="0" fontId="4" fillId="0" borderId="32" xfId="0" applyFont="1" applyBorder="1">
      <alignment vertical="center"/>
    </xf>
    <xf numFmtId="38" fontId="6" fillId="0" borderId="35" xfId="3" applyFont="1" applyFill="1" applyBorder="1" applyAlignment="1">
      <alignment horizontal="right" vertical="center" wrapText="1"/>
    </xf>
    <xf numFmtId="38" fontId="6" fillId="0" borderId="72" xfId="3" applyFont="1" applyFill="1" applyBorder="1" applyAlignment="1">
      <alignment horizontal="right" vertical="center" wrapText="1"/>
    </xf>
    <xf numFmtId="38" fontId="6" fillId="0" borderId="71" xfId="3" applyFont="1" applyFill="1" applyBorder="1" applyAlignment="1">
      <alignment horizontal="right" wrapText="1"/>
    </xf>
    <xf numFmtId="38" fontId="6" fillId="0" borderId="88" xfId="3" applyFont="1" applyFill="1" applyBorder="1" applyAlignment="1">
      <alignment horizontal="right" wrapText="1"/>
    </xf>
    <xf numFmtId="38" fontId="11" fillId="0" borderId="91" xfId="3" applyFont="1" applyFill="1" applyBorder="1" applyAlignment="1">
      <alignment horizontal="right" wrapText="1"/>
    </xf>
    <xf numFmtId="0" fontId="1" fillId="0" borderId="0" xfId="2"/>
    <xf numFmtId="0" fontId="13" fillId="0" borderId="0" xfId="2" applyFont="1"/>
    <xf numFmtId="0" fontId="14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vertical="center"/>
    </xf>
    <xf numFmtId="0" fontId="6" fillId="0" borderId="92" xfId="2" applyFont="1" applyBorder="1" applyAlignment="1">
      <alignment vertical="center"/>
    </xf>
    <xf numFmtId="0" fontId="6" fillId="0" borderId="45" xfId="2" applyFont="1" applyBorder="1" applyAlignment="1">
      <alignment vertical="center"/>
    </xf>
    <xf numFmtId="0" fontId="6" fillId="0" borderId="93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6" fillId="0" borderId="30" xfId="2" applyFont="1" applyBorder="1" applyAlignment="1">
      <alignment horizontal="center" vertical="center"/>
    </xf>
    <xf numFmtId="3" fontId="6" fillId="0" borderId="95" xfId="2" applyNumberFormat="1" applyFont="1" applyBorder="1" applyAlignment="1">
      <alignment vertical="center"/>
    </xf>
    <xf numFmtId="3" fontId="6" fillId="0" borderId="66" xfId="2" applyNumberFormat="1" applyFont="1" applyBorder="1" applyAlignment="1">
      <alignment vertical="center"/>
    </xf>
    <xf numFmtId="3" fontId="6" fillId="0" borderId="1" xfId="2" applyNumberFormat="1" applyFont="1" applyBorder="1" applyAlignment="1">
      <alignment vertical="center"/>
    </xf>
    <xf numFmtId="0" fontId="6" fillId="0" borderId="29" xfId="2" applyFont="1" applyBorder="1" applyAlignment="1">
      <alignment horizontal="center" vertical="center"/>
    </xf>
    <xf numFmtId="38" fontId="6" fillId="0" borderId="2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6" fillId="0" borderId="98" xfId="2" applyFont="1" applyBorder="1" applyAlignment="1">
      <alignment horizontal="center" vertical="center"/>
    </xf>
    <xf numFmtId="3" fontId="6" fillId="0" borderId="29" xfId="2" applyNumberFormat="1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3" fontId="6" fillId="0" borderId="31" xfId="2" applyNumberFormat="1" applyFont="1" applyBorder="1" applyAlignment="1">
      <alignment vertical="center"/>
    </xf>
    <xf numFmtId="0" fontId="6" fillId="0" borderId="24" xfId="2" applyFont="1" applyBorder="1" applyAlignment="1">
      <alignment horizontal="center" vertical="center"/>
    </xf>
    <xf numFmtId="38" fontId="6" fillId="0" borderId="26" xfId="1" applyFont="1" applyFill="1" applyBorder="1" applyAlignment="1">
      <alignment vertical="center"/>
    </xf>
    <xf numFmtId="38" fontId="6" fillId="0" borderId="22" xfId="3" applyFont="1" applyBorder="1" applyAlignment="1">
      <alignment vertical="center"/>
    </xf>
    <xf numFmtId="38" fontId="6" fillId="0" borderId="99" xfId="1" applyFont="1" applyFill="1" applyBorder="1" applyAlignment="1">
      <alignment vertical="center"/>
    </xf>
    <xf numFmtId="3" fontId="6" fillId="0" borderId="100" xfId="2" applyNumberFormat="1" applyFont="1" applyBorder="1" applyAlignment="1">
      <alignment vertical="center"/>
    </xf>
    <xf numFmtId="3" fontId="6" fillId="0" borderId="60" xfId="2" applyNumberFormat="1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3" fontId="11" fillId="0" borderId="100" xfId="2" applyNumberFormat="1" applyFont="1" applyBorder="1" applyAlignment="1">
      <alignment vertical="center"/>
    </xf>
    <xf numFmtId="3" fontId="11" fillId="0" borderId="60" xfId="2" applyNumberFormat="1" applyFont="1" applyBorder="1" applyAlignment="1">
      <alignment vertical="center"/>
    </xf>
    <xf numFmtId="3" fontId="11" fillId="0" borderId="31" xfId="2" applyNumberFormat="1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38" fontId="11" fillId="0" borderId="29" xfId="1" applyFont="1" applyFill="1" applyBorder="1" applyAlignment="1">
      <alignment vertical="center"/>
    </xf>
    <xf numFmtId="38" fontId="11" fillId="0" borderId="16" xfId="3" applyFont="1" applyFill="1" applyBorder="1" applyAlignment="1">
      <alignment vertical="center"/>
    </xf>
    <xf numFmtId="38" fontId="11" fillId="0" borderId="31" xfId="1" applyFont="1" applyFill="1" applyBorder="1" applyAlignment="1">
      <alignment vertical="center"/>
    </xf>
    <xf numFmtId="0" fontId="11" fillId="0" borderId="102" xfId="2" applyFont="1" applyBorder="1" applyAlignment="1">
      <alignment horizontal="center" vertical="center"/>
    </xf>
    <xf numFmtId="38" fontId="11" fillId="0" borderId="102" xfId="1" applyFont="1" applyFill="1" applyBorder="1" applyAlignment="1">
      <alignment vertical="center"/>
    </xf>
    <xf numFmtId="38" fontId="11" fillId="0" borderId="35" xfId="3" applyFont="1" applyFill="1" applyBorder="1" applyAlignment="1">
      <alignment vertical="center"/>
    </xf>
    <xf numFmtId="38" fontId="11" fillId="0" borderId="75" xfId="1" applyFont="1" applyFill="1" applyBorder="1" applyAlignment="1">
      <alignment vertical="center"/>
    </xf>
    <xf numFmtId="0" fontId="10" fillId="0" borderId="45" xfId="2" applyFont="1" applyBorder="1" applyAlignment="1">
      <alignment horizontal="left" vertical="center" shrinkToFit="1"/>
    </xf>
    <xf numFmtId="0" fontId="4" fillId="0" borderId="45" xfId="2" applyFont="1" applyBorder="1" applyAlignment="1">
      <alignment vertical="center"/>
    </xf>
    <xf numFmtId="176" fontId="6" fillId="0" borderId="29" xfId="2" applyNumberFormat="1" applyFont="1" applyBorder="1" applyAlignment="1">
      <alignment horizontal="right" vertical="center"/>
    </xf>
    <xf numFmtId="176" fontId="6" fillId="0" borderId="16" xfId="2" applyNumberFormat="1" applyFont="1" applyBorder="1" applyAlignment="1">
      <alignment horizontal="right" vertical="center"/>
    </xf>
    <xf numFmtId="176" fontId="6" fillId="0" borderId="31" xfId="2" applyNumberFormat="1" applyFont="1" applyBorder="1" applyAlignment="1">
      <alignment horizontal="right" vertical="center"/>
    </xf>
    <xf numFmtId="0" fontId="6" fillId="0" borderId="26" xfId="2" applyFont="1" applyBorder="1" applyAlignment="1">
      <alignment horizontal="center" vertical="center"/>
    </xf>
    <xf numFmtId="176" fontId="6" fillId="0" borderId="103" xfId="2" applyNumberFormat="1" applyFont="1" applyBorder="1" applyAlignment="1">
      <alignment horizontal="right" vertical="center"/>
    </xf>
    <xf numFmtId="176" fontId="6" fillId="0" borderId="6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0" fontId="14" fillId="0" borderId="0" xfId="2" applyFont="1" applyBorder="1"/>
    <xf numFmtId="176" fontId="11" fillId="0" borderId="29" xfId="2" applyNumberFormat="1" applyFont="1" applyBorder="1" applyAlignment="1">
      <alignment horizontal="right" vertical="center"/>
    </xf>
    <xf numFmtId="176" fontId="11" fillId="0" borderId="16" xfId="2" applyNumberFormat="1" applyFont="1" applyBorder="1" applyAlignment="1">
      <alignment horizontal="right" vertical="center"/>
    </xf>
    <xf numFmtId="176" fontId="11" fillId="0" borderId="31" xfId="2" applyNumberFormat="1" applyFont="1" applyBorder="1" applyAlignment="1">
      <alignment horizontal="right" vertical="center"/>
    </xf>
    <xf numFmtId="176" fontId="11" fillId="0" borderId="41" xfId="2" applyNumberFormat="1" applyFont="1" applyBorder="1" applyAlignment="1">
      <alignment horizontal="right" vertical="center"/>
    </xf>
    <xf numFmtId="176" fontId="11" fillId="0" borderId="39" xfId="2" applyNumberFormat="1" applyFont="1" applyBorder="1" applyAlignment="1">
      <alignment horizontal="right" vertical="center"/>
    </xf>
    <xf numFmtId="176" fontId="11" fillId="0" borderId="42" xfId="2" applyNumberFormat="1" applyFont="1" applyBorder="1" applyAlignment="1">
      <alignment horizontal="right" vertical="center"/>
    </xf>
    <xf numFmtId="0" fontId="16" fillId="0" borderId="0" xfId="2" applyFont="1"/>
    <xf numFmtId="0" fontId="15" fillId="0" borderId="0" xfId="2" applyFont="1"/>
    <xf numFmtId="0" fontId="7" fillId="0" borderId="48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2" borderId="7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8" xfId="2" applyFont="1" applyFill="1" applyBorder="1" applyAlignment="1">
      <alignment horizontal="center" vertical="center"/>
    </xf>
    <xf numFmtId="0" fontId="7" fillId="2" borderId="80" xfId="2" applyFont="1" applyFill="1" applyBorder="1" applyAlignment="1">
      <alignment horizontal="center" vertical="center"/>
    </xf>
    <xf numFmtId="0" fontId="10" fillId="0" borderId="104" xfId="2" applyFont="1" applyBorder="1"/>
    <xf numFmtId="176" fontId="7" fillId="0" borderId="55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176" fontId="7" fillId="0" borderId="16" xfId="1" applyNumberFormat="1" applyFont="1" applyBorder="1" applyAlignment="1" applyProtection="1">
      <alignment vertical="center"/>
    </xf>
    <xf numFmtId="176" fontId="7" fillId="2" borderId="81" xfId="1" applyNumberFormat="1" applyFont="1" applyFill="1" applyBorder="1" applyAlignment="1">
      <alignment vertical="center"/>
    </xf>
    <xf numFmtId="176" fontId="7" fillId="2" borderId="23" xfId="1" applyNumberFormat="1" applyFont="1" applyFill="1" applyBorder="1" applyAlignment="1" applyProtection="1">
      <alignment vertical="center"/>
    </xf>
    <xf numFmtId="176" fontId="7" fillId="2" borderId="55" xfId="1" applyNumberFormat="1" applyFont="1" applyFill="1" applyBorder="1" applyAlignment="1" applyProtection="1">
      <alignment vertical="center"/>
    </xf>
    <xf numFmtId="176" fontId="7" fillId="2" borderId="56" xfId="1" applyNumberFormat="1" applyFont="1" applyFill="1" applyBorder="1" applyAlignment="1" applyProtection="1">
      <alignment vertical="center"/>
    </xf>
    <xf numFmtId="0" fontId="10" fillId="0" borderId="30" xfId="2" applyFont="1" applyBorder="1" applyAlignment="1">
      <alignment horizontal="center" vertical="center"/>
    </xf>
    <xf numFmtId="176" fontId="7" fillId="0" borderId="29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2" borderId="63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 applyProtection="1">
      <alignment vertical="center"/>
    </xf>
    <xf numFmtId="176" fontId="7" fillId="2" borderId="61" xfId="1" applyNumberFormat="1" applyFont="1" applyFill="1" applyBorder="1" applyAlignment="1" applyProtection="1">
      <alignment vertical="center"/>
    </xf>
    <xf numFmtId="176" fontId="7" fillId="2" borderId="62" xfId="1" applyNumberFormat="1" applyFont="1" applyFill="1" applyBorder="1" applyAlignment="1" applyProtection="1">
      <alignment vertical="center"/>
    </xf>
    <xf numFmtId="176" fontId="7" fillId="0" borderId="61" xfId="1" applyNumberFormat="1" applyFont="1" applyBorder="1" applyAlignment="1" applyProtection="1">
      <alignment vertical="center"/>
    </xf>
    <xf numFmtId="176" fontId="7" fillId="2" borderId="16" xfId="1" applyNumberFormat="1" applyFont="1" applyFill="1" applyBorder="1" applyAlignment="1">
      <alignment vertical="center"/>
    </xf>
    <xf numFmtId="0" fontId="10" fillId="0" borderId="25" xfId="2" applyFont="1" applyBorder="1"/>
    <xf numFmtId="0" fontId="18" fillId="0" borderId="0" xfId="2" applyFont="1" applyBorder="1" applyAlignment="1">
      <alignment vertical="center"/>
    </xf>
    <xf numFmtId="0" fontId="19" fillId="0" borderId="0" xfId="2" applyFont="1"/>
    <xf numFmtId="0" fontId="10" fillId="0" borderId="27" xfId="2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vertical="center" shrinkToFit="1"/>
    </xf>
    <xf numFmtId="176" fontId="7" fillId="0" borderId="66" xfId="2" applyNumberFormat="1" applyFont="1" applyBorder="1" applyAlignment="1">
      <alignment vertical="center" shrinkToFit="1"/>
    </xf>
    <xf numFmtId="176" fontId="7" fillId="0" borderId="0" xfId="1" applyNumberFormat="1" applyFont="1" applyBorder="1" applyAlignment="1" applyProtection="1">
      <alignment vertical="center" shrinkToFit="1"/>
    </xf>
    <xf numFmtId="176" fontId="7" fillId="2" borderId="16" xfId="2" applyNumberFormat="1" applyFont="1" applyFill="1" applyBorder="1" applyAlignment="1">
      <alignment vertical="center" shrinkToFit="1"/>
    </xf>
    <xf numFmtId="176" fontId="7" fillId="2" borderId="68" xfId="1" applyNumberFormat="1" applyFont="1" applyFill="1" applyBorder="1" applyAlignment="1" applyProtection="1">
      <alignment vertical="center" shrinkToFit="1"/>
    </xf>
    <xf numFmtId="176" fontId="7" fillId="2" borderId="0" xfId="1" applyNumberFormat="1" applyFont="1" applyFill="1" applyBorder="1" applyAlignment="1" applyProtection="1">
      <alignment vertical="center" shrinkToFit="1"/>
    </xf>
    <xf numFmtId="176" fontId="7" fillId="2" borderId="69" xfId="1" applyNumberFormat="1" applyFont="1" applyFill="1" applyBorder="1" applyAlignment="1" applyProtection="1">
      <alignment vertical="center" shrinkToFit="1"/>
    </xf>
    <xf numFmtId="0" fontId="6" fillId="0" borderId="0" xfId="2" applyFont="1" applyBorder="1" applyAlignment="1">
      <alignment horizontal="right" vertical="center"/>
    </xf>
    <xf numFmtId="38" fontId="7" fillId="0" borderId="72" xfId="3" applyFont="1" applyBorder="1" applyAlignment="1">
      <alignment vertical="center"/>
    </xf>
    <xf numFmtId="38" fontId="7" fillId="0" borderId="35" xfId="3" applyFont="1" applyBorder="1" applyAlignment="1">
      <alignment vertical="center"/>
    </xf>
    <xf numFmtId="38" fontId="7" fillId="2" borderId="35" xfId="3" applyFont="1" applyFill="1" applyBorder="1" applyAlignment="1">
      <alignment vertical="center"/>
    </xf>
    <xf numFmtId="38" fontId="7" fillId="2" borderId="36" xfId="3" applyFont="1" applyFill="1" applyBorder="1" applyAlignment="1">
      <alignment vertical="center"/>
    </xf>
    <xf numFmtId="38" fontId="7" fillId="2" borderId="72" xfId="3" applyFont="1" applyFill="1" applyBorder="1" applyAlignment="1">
      <alignment vertical="center"/>
    </xf>
    <xf numFmtId="38" fontId="7" fillId="2" borderId="89" xfId="3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176" fontId="6" fillId="0" borderId="0" xfId="1" applyNumberFormat="1" applyFont="1" applyBorder="1" applyAlignment="1" applyProtection="1">
      <alignment vertical="center" shrinkToFit="1"/>
    </xf>
    <xf numFmtId="0" fontId="15" fillId="0" borderId="0" xfId="2" applyFont="1" applyAlignment="1">
      <alignment horizontal="center" vertical="center"/>
    </xf>
    <xf numFmtId="177" fontId="15" fillId="0" borderId="0" xfId="2" applyNumberFormat="1" applyFont="1"/>
    <xf numFmtId="0" fontId="0" fillId="0" borderId="8" xfId="2" applyFont="1" applyBorder="1" applyAlignment="1">
      <alignment horizontal="distributed" vertical="center" justifyLastLine="1"/>
    </xf>
    <xf numFmtId="0" fontId="0" fillId="0" borderId="92" xfId="2" applyFont="1" applyBorder="1" applyAlignment="1">
      <alignment horizontal="center" vertical="center"/>
    </xf>
    <xf numFmtId="0" fontId="0" fillId="0" borderId="45" xfId="2" applyFont="1" applyBorder="1" applyAlignment="1">
      <alignment horizontal="center" vertical="center"/>
    </xf>
    <xf numFmtId="0" fontId="0" fillId="0" borderId="9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38" fontId="0" fillId="0" borderId="30" xfId="1" applyFont="1" applyBorder="1" applyAlignment="1" applyProtection="1">
      <alignment horizontal="right" vertical="center"/>
    </xf>
    <xf numFmtId="38" fontId="0" fillId="0" borderId="53" xfId="1" applyFont="1" applyBorder="1" applyAlignment="1" applyProtection="1">
      <alignment horizontal="right" vertical="center"/>
    </xf>
    <xf numFmtId="38" fontId="0" fillId="0" borderId="106" xfId="1" applyFont="1" applyBorder="1" applyAlignment="1" applyProtection="1">
      <alignment horizontal="right" vertical="center"/>
    </xf>
    <xf numFmtId="0" fontId="6" fillId="0" borderId="0" xfId="2" applyFont="1" applyAlignment="1">
      <alignment horizontal="right" vertical="center"/>
    </xf>
    <xf numFmtId="0" fontId="21" fillId="0" borderId="30" xfId="2" applyFont="1" applyBorder="1" applyAlignment="1">
      <alignment horizontal="distributed" vertical="center" justifyLastLine="1"/>
    </xf>
    <xf numFmtId="38" fontId="0" fillId="0" borderId="29" xfId="1" applyFont="1" applyBorder="1" applyAlignment="1" applyProtection="1">
      <alignment horizontal="right" vertical="center"/>
    </xf>
    <xf numFmtId="38" fontId="0" fillId="0" borderId="16" xfId="1" applyFont="1" applyBorder="1" applyAlignment="1" applyProtection="1">
      <alignment horizontal="right" vertical="center"/>
    </xf>
    <xf numFmtId="38" fontId="0" fillId="0" borderId="31" xfId="1" applyFont="1" applyBorder="1" applyAlignment="1" applyProtection="1">
      <alignment horizontal="right" vertical="center"/>
    </xf>
    <xf numFmtId="178" fontId="0" fillId="0" borderId="16" xfId="1" applyNumberFormat="1" applyFont="1" applyFill="1" applyBorder="1" applyAlignment="1" applyProtection="1">
      <alignment horizontal="right" vertical="center"/>
    </xf>
    <xf numFmtId="178" fontId="0" fillId="0" borderId="16" xfId="1" applyNumberFormat="1" applyFont="1" applyFill="1" applyBorder="1" applyAlignment="1" applyProtection="1">
      <alignment vertical="center"/>
    </xf>
    <xf numFmtId="177" fontId="21" fillId="0" borderId="30" xfId="2" applyNumberFormat="1" applyFont="1" applyBorder="1" applyAlignment="1">
      <alignment horizontal="distributed" vertical="center" justifyLastLine="1"/>
    </xf>
    <xf numFmtId="0" fontId="21" fillId="0" borderId="107" xfId="2" applyFont="1" applyBorder="1" applyAlignment="1">
      <alignment horizontal="distributed" vertical="center" justifyLastLine="1"/>
    </xf>
    <xf numFmtId="38" fontId="0" fillId="0" borderId="107" xfId="1" applyFont="1" applyBorder="1" applyAlignment="1" applyProtection="1">
      <alignment horizontal="right" vertical="center"/>
    </xf>
    <xf numFmtId="38" fontId="0" fillId="0" borderId="102" xfId="1" applyFont="1" applyFill="1" applyBorder="1" applyAlignment="1" applyProtection="1">
      <alignment horizontal="right" vertical="center"/>
    </xf>
    <xf numFmtId="38" fontId="0" fillId="0" borderId="35" xfId="1" applyFont="1" applyFill="1" applyBorder="1" applyAlignment="1" applyProtection="1">
      <alignment horizontal="right" vertical="center"/>
    </xf>
    <xf numFmtId="38" fontId="0" fillId="0" borderId="75" xfId="1" applyFont="1" applyFill="1" applyBorder="1" applyAlignment="1" applyProtection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32" xfId="2" applyFont="1" applyBorder="1" applyAlignment="1">
      <alignment vertical="center" textRotation="255" wrapText="1"/>
    </xf>
    <xf numFmtId="0" fontId="6" fillId="0" borderId="0" xfId="2" applyFont="1" applyBorder="1" applyAlignment="1">
      <alignment vertical="center" textRotation="255" wrapText="1"/>
    </xf>
    <xf numFmtId="0" fontId="7" fillId="0" borderId="29" xfId="2" applyFont="1" applyBorder="1" applyAlignment="1">
      <alignment vertical="center" wrapText="1"/>
    </xf>
    <xf numFmtId="0" fontId="7" fillId="0" borderId="22" xfId="2" applyFont="1" applyBorder="1" applyAlignment="1">
      <alignment vertical="center"/>
    </xf>
    <xf numFmtId="0" fontId="7" fillId="0" borderId="16" xfId="2" applyFont="1" applyBorder="1" applyAlignment="1">
      <alignment vertical="center" wrapText="1"/>
    </xf>
    <xf numFmtId="0" fontId="7" fillId="0" borderId="61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6" fillId="0" borderId="32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2" borderId="30" xfId="2" applyFont="1" applyFill="1" applyBorder="1" applyAlignment="1">
      <alignment horizontal="center" vertical="center" wrapText="1" justifyLastLine="1"/>
    </xf>
    <xf numFmtId="177" fontId="7" fillId="2" borderId="29" xfId="2" applyNumberFormat="1" applyFont="1" applyFill="1" applyBorder="1" applyAlignment="1">
      <alignment horizontal="right" vertical="center"/>
    </xf>
    <xf numFmtId="177" fontId="7" fillId="2" borderId="16" xfId="2" applyNumberFormat="1" applyFont="1" applyFill="1" applyBorder="1" applyAlignment="1">
      <alignment horizontal="right" vertical="center"/>
    </xf>
    <xf numFmtId="177" fontId="7" fillId="2" borderId="61" xfId="2" applyNumberFormat="1" applyFont="1" applyFill="1" applyBorder="1" applyAlignment="1">
      <alignment horizontal="right" vertical="center"/>
    </xf>
    <xf numFmtId="0" fontId="6" fillId="2" borderId="27" xfId="2" applyFont="1" applyFill="1" applyBorder="1" applyAlignment="1">
      <alignment horizontal="center" vertical="center" wrapText="1" justifyLastLine="1"/>
    </xf>
    <xf numFmtId="0" fontId="6" fillId="2" borderId="29" xfId="2" applyFont="1" applyFill="1" applyBorder="1" applyAlignment="1">
      <alignment horizontal="center" vertical="center" wrapText="1" justifyLastLine="1"/>
    </xf>
    <xf numFmtId="177" fontId="7" fillId="2" borderId="29" xfId="2" applyNumberFormat="1" applyFont="1" applyFill="1" applyBorder="1" applyAlignment="1">
      <alignment horizontal="right" vertical="center" wrapText="1"/>
    </xf>
    <xf numFmtId="177" fontId="7" fillId="2" borderId="16" xfId="2" applyNumberFormat="1" applyFont="1" applyFill="1" applyBorder="1" applyAlignment="1">
      <alignment horizontal="right" vertical="center" wrapText="1"/>
    </xf>
    <xf numFmtId="177" fontId="7" fillId="2" borderId="61" xfId="2" applyNumberFormat="1" applyFont="1" applyFill="1" applyBorder="1" applyAlignment="1">
      <alignment horizontal="right" vertical="center" wrapText="1"/>
    </xf>
    <xf numFmtId="177" fontId="6" fillId="0" borderId="0" xfId="2" applyNumberFormat="1" applyFont="1" applyBorder="1" applyAlignment="1">
      <alignment horizontal="right" vertical="center" wrapText="1"/>
    </xf>
    <xf numFmtId="0" fontId="6" fillId="2" borderId="26" xfId="2" applyFont="1" applyFill="1" applyBorder="1" applyAlignment="1">
      <alignment horizontal="center" vertical="center" wrapText="1" justifyLastLine="1"/>
    </xf>
    <xf numFmtId="177" fontId="7" fillId="2" borderId="26" xfId="2" applyNumberFormat="1" applyFont="1" applyFill="1" applyBorder="1" applyAlignment="1">
      <alignment horizontal="right" vertical="center" wrapText="1"/>
    </xf>
    <xf numFmtId="177" fontId="7" fillId="2" borderId="22" xfId="2" applyNumberFormat="1" applyFont="1" applyFill="1" applyBorder="1" applyAlignment="1">
      <alignment horizontal="right" vertical="center" wrapText="1"/>
    </xf>
    <xf numFmtId="177" fontId="7" fillId="2" borderId="55" xfId="2" applyNumberFormat="1" applyFont="1" applyFill="1" applyBorder="1" applyAlignment="1">
      <alignment horizontal="right" vertical="center" wrapText="1"/>
    </xf>
    <xf numFmtId="177" fontId="7" fillId="2" borderId="25" xfId="2" applyNumberFormat="1" applyFont="1" applyFill="1" applyBorder="1" applyAlignment="1">
      <alignment horizontal="right" vertical="center" wrapText="1"/>
    </xf>
    <xf numFmtId="177" fontId="6" fillId="0" borderId="0" xfId="2" applyNumberFormat="1" applyFont="1" applyBorder="1" applyAlignment="1">
      <alignment wrapText="1"/>
    </xf>
    <xf numFmtId="177" fontId="7" fillId="0" borderId="98" xfId="2" applyNumberFormat="1" applyFont="1" applyFill="1" applyBorder="1" applyAlignment="1">
      <alignment horizontal="right" vertical="center" wrapText="1"/>
    </xf>
    <xf numFmtId="177" fontId="7" fillId="0" borderId="60" xfId="2" applyNumberFormat="1" applyFont="1" applyFill="1" applyBorder="1" applyAlignment="1">
      <alignment horizontal="right" vertical="center" wrapText="1"/>
    </xf>
    <xf numFmtId="177" fontId="7" fillId="0" borderId="61" xfId="2" applyNumberFormat="1" applyFont="1" applyFill="1" applyBorder="1" applyAlignment="1">
      <alignment horizontal="right" vertical="center" wrapText="1"/>
    </xf>
    <xf numFmtId="177" fontId="7" fillId="0" borderId="24" xfId="2" applyNumberFormat="1" applyFont="1" applyFill="1" applyBorder="1" applyAlignment="1">
      <alignment horizontal="right" vertical="center" wrapText="1"/>
    </xf>
    <xf numFmtId="177" fontId="7" fillId="0" borderId="23" xfId="2" applyNumberFormat="1" applyFont="1" applyFill="1" applyBorder="1" applyAlignment="1">
      <alignment horizontal="right" vertical="center" wrapText="1"/>
    </xf>
    <xf numFmtId="177" fontId="7" fillId="0" borderId="55" xfId="2" applyNumberFormat="1" applyFont="1" applyFill="1" applyBorder="1" applyAlignment="1">
      <alignment horizontal="right" vertical="center" wrapText="1"/>
    </xf>
    <xf numFmtId="177" fontId="7" fillId="0" borderId="25" xfId="2" applyNumberFormat="1" applyFont="1" applyFill="1" applyBorder="1" applyAlignment="1">
      <alignment horizontal="right" vertical="center" wrapText="1"/>
    </xf>
    <xf numFmtId="0" fontId="6" fillId="2" borderId="102" xfId="2" applyFont="1" applyFill="1" applyBorder="1" applyAlignment="1">
      <alignment horizontal="center" vertical="center" wrapText="1" justifyLastLine="1"/>
    </xf>
    <xf numFmtId="177" fontId="7" fillId="0" borderId="38" xfId="2" applyNumberFormat="1" applyFont="1" applyFill="1" applyBorder="1" applyAlignment="1">
      <alignment horizontal="right" vertical="center" wrapText="1"/>
    </xf>
    <xf numFmtId="177" fontId="7" fillId="0" borderId="36" xfId="2" applyNumberFormat="1" applyFont="1" applyFill="1" applyBorder="1" applyAlignment="1">
      <alignment horizontal="right" vertical="center" wrapText="1"/>
    </xf>
    <xf numFmtId="177" fontId="7" fillId="0" borderId="72" xfId="2" applyNumberFormat="1" applyFont="1" applyFill="1" applyBorder="1" applyAlignment="1">
      <alignment horizontal="right" vertical="center" wrapText="1"/>
    </xf>
    <xf numFmtId="177" fontId="7" fillId="0" borderId="34" xfId="2" applyNumberFormat="1" applyFont="1" applyFill="1" applyBorder="1" applyAlignment="1">
      <alignment horizontal="right" vertical="center" wrapText="1"/>
    </xf>
    <xf numFmtId="0" fontId="17" fillId="0" borderId="0" xfId="2" applyFont="1"/>
    <xf numFmtId="0" fontId="7" fillId="0" borderId="0" xfId="0" applyFont="1" applyBorder="1">
      <alignment vertical="center"/>
    </xf>
    <xf numFmtId="0" fontId="17" fillId="0" borderId="0" xfId="2" applyFont="1" applyAlignment="1">
      <alignment vertical="center"/>
    </xf>
    <xf numFmtId="0" fontId="23" fillId="0" borderId="78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78" xfId="2" applyFont="1" applyBorder="1" applyAlignment="1">
      <alignment horizontal="center" vertical="center"/>
    </xf>
    <xf numFmtId="0" fontId="23" fillId="0" borderId="108" xfId="2" applyFont="1" applyBorder="1" applyAlignment="1">
      <alignment horizontal="left" vertical="center"/>
    </xf>
    <xf numFmtId="0" fontId="6" fillId="0" borderId="109" xfId="2" applyFont="1" applyBorder="1" applyAlignment="1">
      <alignment horizontal="center" vertical="center"/>
    </xf>
    <xf numFmtId="0" fontId="23" fillId="0" borderId="78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6" fillId="0" borderId="11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111" xfId="2" applyFont="1" applyBorder="1" applyAlignment="1">
      <alignment horizontal="center" vertical="center"/>
    </xf>
    <xf numFmtId="0" fontId="6" fillId="0" borderId="112" xfId="2" applyFont="1" applyBorder="1" applyAlignment="1">
      <alignment horizontal="center" vertical="center"/>
    </xf>
    <xf numFmtId="0" fontId="6" fillId="0" borderId="113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114" xfId="2" applyFont="1" applyBorder="1" applyAlignment="1">
      <alignment horizontal="center" vertical="center"/>
    </xf>
    <xf numFmtId="0" fontId="17" fillId="0" borderId="0" xfId="2" applyFont="1" applyBorder="1"/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0" fontId="6" fillId="0" borderId="20" xfId="2" applyFont="1" applyBorder="1" applyAlignment="1">
      <alignment horizontal="distributed" vertical="center" wrapText="1" justifyLastLine="1"/>
    </xf>
    <xf numFmtId="0" fontId="6" fillId="0" borderId="28" xfId="2" applyFont="1" applyBorder="1" applyAlignment="1">
      <alignment horizontal="distributed" vertical="center" wrapText="1" justifyLastLine="1"/>
    </xf>
    <xf numFmtId="0" fontId="4" fillId="0" borderId="3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50" xfId="0" applyFont="1" applyBorder="1" applyAlignment="1">
      <alignment horizontal="distributed" vertical="center" wrapText="1" justifyLastLine="1"/>
    </xf>
    <xf numFmtId="0" fontId="6" fillId="0" borderId="32" xfId="2" applyFont="1" applyBorder="1" applyAlignment="1">
      <alignment horizontal="distributed" vertical="center" wrapText="1" justifyLastLine="1"/>
    </xf>
    <xf numFmtId="0" fontId="6" fillId="0" borderId="59" xfId="0" applyFont="1" applyBorder="1" applyAlignment="1">
      <alignment horizontal="distributed" vertical="center" wrapText="1" justifyLastLine="1"/>
    </xf>
    <xf numFmtId="0" fontId="6" fillId="0" borderId="43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0" fillId="0" borderId="44" xfId="0" applyBorder="1" applyAlignment="1">
      <alignment horizontal="distributed" justifyLastLine="1"/>
    </xf>
    <xf numFmtId="0" fontId="10" fillId="0" borderId="20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distributed" justifyLastLine="1"/>
    </xf>
    <xf numFmtId="0" fontId="4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 justifyLastLine="1"/>
    </xf>
    <xf numFmtId="0" fontId="6" fillId="0" borderId="21" xfId="0" applyFont="1" applyBorder="1" applyAlignment="1">
      <alignment horizontal="center" vertical="center" wrapText="1" justifyLastLine="1"/>
    </xf>
    <xf numFmtId="0" fontId="6" fillId="0" borderId="94" xfId="2" applyFont="1" applyBorder="1" applyAlignment="1">
      <alignment horizontal="center" vertical="center"/>
    </xf>
    <xf numFmtId="0" fontId="6" fillId="0" borderId="96" xfId="2" applyFont="1" applyBorder="1" applyAlignment="1">
      <alignment horizontal="center" vertical="center"/>
    </xf>
    <xf numFmtId="0" fontId="6" fillId="0" borderId="9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11" fillId="0" borderId="94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6" fillId="0" borderId="32" xfId="2" applyFont="1" applyBorder="1" applyAlignment="1">
      <alignment horizontal="right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5" fillId="0" borderId="0" xfId="2" applyFont="1"/>
    <xf numFmtId="0" fontId="19" fillId="0" borderId="0" xfId="2" applyFont="1"/>
    <xf numFmtId="0" fontId="10" fillId="0" borderId="94" xfId="2" applyFont="1" applyBorder="1" applyAlignment="1">
      <alignment horizontal="center" vertical="center"/>
    </xf>
    <xf numFmtId="0" fontId="10" fillId="0" borderId="96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03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10" fillId="0" borderId="43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84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7" fillId="0" borderId="61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 wrapText="1"/>
    </xf>
    <xf numFmtId="0" fontId="10" fillId="0" borderId="55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20" fillId="0" borderId="70" xfId="2" applyFont="1" applyBorder="1" applyAlignment="1">
      <alignment horizontal="center" vertical="center" wrapText="1"/>
    </xf>
    <xf numFmtId="0" fontId="20" fillId="0" borderId="72" xfId="2" applyFont="1" applyBorder="1" applyAlignment="1">
      <alignment horizontal="center" vertical="center" wrapText="1"/>
    </xf>
    <xf numFmtId="0" fontId="20" fillId="0" borderId="34" xfId="2" applyFont="1" applyBorder="1" applyAlignment="1">
      <alignment horizontal="center" vertical="center" wrapText="1"/>
    </xf>
    <xf numFmtId="0" fontId="17" fillId="0" borderId="29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21" fillId="0" borderId="94" xfId="2" applyFont="1" applyBorder="1" applyAlignment="1">
      <alignment horizontal="center" vertical="center" justifyLastLine="1"/>
    </xf>
    <xf numFmtId="0" fontId="21" fillId="0" borderId="96" xfId="2" applyFont="1" applyBorder="1" applyAlignment="1">
      <alignment horizontal="center" vertical="center" justifyLastLine="1"/>
    </xf>
    <xf numFmtId="0" fontId="21" fillId="0" borderId="101" xfId="2" applyFont="1" applyBorder="1" applyAlignment="1">
      <alignment horizontal="center" vertical="center" justifyLastLine="1"/>
    </xf>
    <xf numFmtId="0" fontId="21" fillId="0" borderId="105" xfId="2" applyFont="1" applyBorder="1" applyAlignment="1">
      <alignment horizontal="center" vertical="center" justifyLastLine="1"/>
    </xf>
    <xf numFmtId="0" fontId="21" fillId="0" borderId="8" xfId="2" applyFont="1" applyBorder="1" applyAlignment="1">
      <alignment horizontal="center" vertical="center" justifyLastLine="1"/>
    </xf>
    <xf numFmtId="0" fontId="21" fillId="0" borderId="20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0" xfId="2" applyFont="1" applyBorder="1" applyAlignment="1">
      <alignment horizontal="distributed" vertical="center" justifyLastLine="1"/>
    </xf>
    <xf numFmtId="0" fontId="22" fillId="0" borderId="30" xfId="2" applyFont="1" applyBorder="1" applyAlignment="1">
      <alignment horizontal="distributed" vertical="center" justifyLastLine="1"/>
    </xf>
    <xf numFmtId="0" fontId="21" fillId="0" borderId="30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1" fillId="0" borderId="107" xfId="2" applyFont="1" applyBorder="1" applyAlignment="1">
      <alignment horizontal="distributed" vertical="center" justifyLastLine="1"/>
    </xf>
    <xf numFmtId="0" fontId="22" fillId="0" borderId="107" xfId="2" applyFont="1" applyBorder="1" applyAlignment="1">
      <alignment horizontal="distributed" vertical="center" justifyLastLine="1"/>
    </xf>
    <xf numFmtId="0" fontId="5" fillId="0" borderId="0" xfId="2" applyFont="1" applyBorder="1" applyAlignment="1">
      <alignment horizontal="center" vertical="center"/>
    </xf>
    <xf numFmtId="0" fontId="6" fillId="2" borderId="94" xfId="2" applyFont="1" applyFill="1" applyBorder="1" applyAlignment="1">
      <alignment horizontal="center" vertical="center" wrapText="1"/>
    </xf>
    <xf numFmtId="0" fontId="6" fillId="2" borderId="97" xfId="2" applyFont="1" applyFill="1" applyBorder="1" applyAlignment="1">
      <alignment horizontal="center" vertical="center" wrapText="1"/>
    </xf>
    <xf numFmtId="0" fontId="6" fillId="2" borderId="28" xfId="2" applyFont="1" applyFill="1" applyBorder="1" applyAlignment="1">
      <alignment horizontal="center" vertical="center" wrapText="1"/>
    </xf>
    <xf numFmtId="0" fontId="6" fillId="2" borderId="33" xfId="2" applyFont="1" applyFill="1" applyBorder="1" applyAlignment="1">
      <alignment horizontal="center" vertical="center" wrapText="1"/>
    </xf>
    <xf numFmtId="177" fontId="6" fillId="0" borderId="32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/>
    </xf>
    <xf numFmtId="0" fontId="6" fillId="0" borderId="105" xfId="2" applyFont="1" applyBorder="1" applyAlignment="1">
      <alignment horizontal="distributed" vertical="center" wrapText="1" justifyLastLine="1"/>
    </xf>
    <xf numFmtId="0" fontId="6" fillId="0" borderId="8" xfId="2" applyFont="1" applyBorder="1" applyAlignment="1">
      <alignment horizontal="distributed" vertical="center" wrapText="1" justifyLastLine="1"/>
    </xf>
    <xf numFmtId="0" fontId="6" fillId="0" borderId="30" xfId="2" applyFont="1" applyBorder="1" applyAlignment="1">
      <alignment horizontal="distributed" vertical="center" wrapText="1" justifyLastLine="1"/>
    </xf>
    <xf numFmtId="0" fontId="6" fillId="0" borderId="92" xfId="2" applyFont="1" applyBorder="1" applyAlignment="1">
      <alignment vertical="center" textRotation="255" wrapText="1"/>
    </xf>
    <xf numFmtId="0" fontId="6" fillId="0" borderId="48" xfId="2" applyFont="1" applyBorder="1" applyAlignment="1">
      <alignment vertical="center" textRotation="255" wrapText="1"/>
    </xf>
    <xf numFmtId="0" fontId="6" fillId="0" borderId="44" xfId="2" applyFont="1" applyBorder="1" applyAlignment="1">
      <alignment vertical="center" textRotation="255" wrapText="1"/>
    </xf>
    <xf numFmtId="0" fontId="6" fillId="0" borderId="93" xfId="2" applyFont="1" applyBorder="1" applyAlignment="1">
      <alignment vertical="center" textRotation="255" wrapText="1"/>
    </xf>
    <xf numFmtId="0" fontId="7" fillId="0" borderId="29" xfId="2" applyFont="1" applyBorder="1" applyAlignment="1">
      <alignment vertical="center" wrapText="1"/>
    </xf>
    <xf numFmtId="0" fontId="7" fillId="0" borderId="61" xfId="2" applyFont="1" applyBorder="1" applyAlignment="1">
      <alignment vertical="center" wrapText="1"/>
    </xf>
    <xf numFmtId="0" fontId="7" fillId="0" borderId="31" xfId="2" applyFont="1" applyBorder="1" applyAlignment="1">
      <alignment vertical="center" wrapText="1"/>
    </xf>
    <xf numFmtId="0" fontId="7" fillId="2" borderId="98" xfId="2" applyFont="1" applyFill="1" applyBorder="1" applyAlignment="1">
      <alignment horizontal="right" vertical="center" wrapText="1"/>
    </xf>
    <xf numFmtId="0" fontId="7" fillId="2" borderId="61" xfId="2" applyFont="1" applyFill="1" applyBorder="1" applyAlignment="1">
      <alignment horizontal="right" vertical="center" wrapText="1"/>
    </xf>
    <xf numFmtId="0" fontId="7" fillId="2" borderId="31" xfId="2" applyFont="1" applyFill="1" applyBorder="1" applyAlignment="1">
      <alignment horizontal="right" vertical="center" wrapText="1"/>
    </xf>
    <xf numFmtId="3" fontId="7" fillId="2" borderId="98" xfId="2" applyNumberFormat="1" applyFont="1" applyFill="1" applyBorder="1" applyAlignment="1">
      <alignment horizontal="right" vertical="center" wrapText="1"/>
    </xf>
    <xf numFmtId="3" fontId="7" fillId="2" borderId="61" xfId="2" applyNumberFormat="1" applyFont="1" applyFill="1" applyBorder="1" applyAlignment="1">
      <alignment horizontal="right" vertical="center" wrapText="1"/>
    </xf>
    <xf numFmtId="3" fontId="7" fillId="2" borderId="31" xfId="2" applyNumberFormat="1" applyFont="1" applyFill="1" applyBorder="1" applyAlignment="1">
      <alignment horizontal="right" vertical="center" wrapText="1"/>
    </xf>
    <xf numFmtId="3" fontId="7" fillId="2" borderId="26" xfId="2" applyNumberFormat="1" applyFont="1" applyFill="1" applyBorder="1" applyAlignment="1">
      <alignment horizontal="right" vertical="center" wrapText="1"/>
    </xf>
    <xf numFmtId="3" fontId="7" fillId="2" borderId="55" xfId="2" applyNumberFormat="1" applyFont="1" applyFill="1" applyBorder="1" applyAlignment="1">
      <alignment horizontal="right" vertical="center" wrapText="1"/>
    </xf>
    <xf numFmtId="3" fontId="7" fillId="2" borderId="99" xfId="2" applyNumberFormat="1" applyFont="1" applyFill="1" applyBorder="1" applyAlignment="1">
      <alignment horizontal="right" vertical="center" wrapText="1"/>
    </xf>
    <xf numFmtId="3" fontId="7" fillId="2" borderId="24" xfId="2" applyNumberFormat="1" applyFont="1" applyFill="1" applyBorder="1" applyAlignment="1">
      <alignment horizontal="right" vertical="center" wrapText="1"/>
    </xf>
    <xf numFmtId="3" fontId="7" fillId="2" borderId="38" xfId="2" applyNumberFormat="1" applyFont="1" applyFill="1" applyBorder="1" applyAlignment="1">
      <alignment horizontal="right" vertical="center" wrapText="1"/>
    </xf>
    <xf numFmtId="3" fontId="7" fillId="2" borderId="72" xfId="2" applyNumberFormat="1" applyFont="1" applyFill="1" applyBorder="1" applyAlignment="1">
      <alignment horizontal="right" vertical="center" wrapText="1"/>
    </xf>
    <xf numFmtId="3" fontId="7" fillId="2" borderId="75" xfId="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70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29" fillId="0" borderId="0" xfId="0" applyFont="1">
      <alignment vertical="center"/>
    </xf>
    <xf numFmtId="0" fontId="30" fillId="0" borderId="1" xfId="2" applyFont="1" applyBorder="1" applyAlignment="1">
      <alignment horizontal="left" vertical="center"/>
    </xf>
    <xf numFmtId="0" fontId="30" fillId="0" borderId="0" xfId="2" applyFont="1" applyAlignment="1">
      <alignment vertical="center"/>
    </xf>
    <xf numFmtId="0" fontId="30" fillId="0" borderId="1" xfId="2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2" xfId="2" applyFont="1" applyBorder="1" applyAlignment="1">
      <alignment horizontal="distributed" vertical="center" wrapText="1" justifyLastLine="1"/>
    </xf>
    <xf numFmtId="0" fontId="30" fillId="0" borderId="10" xfId="2" applyFont="1" applyBorder="1" applyAlignment="1">
      <alignment horizontal="distributed" vertical="center" wrapText="1" justifyLastLine="1"/>
    </xf>
    <xf numFmtId="0" fontId="30" fillId="0" borderId="20" xfId="2" applyFont="1" applyBorder="1" applyAlignment="1">
      <alignment horizontal="distributed" vertical="center" wrapText="1" justifyLastLine="1"/>
    </xf>
    <xf numFmtId="0" fontId="30" fillId="0" borderId="28" xfId="2" applyFont="1" applyBorder="1" applyAlignment="1">
      <alignment horizontal="distributed" vertical="center" wrapText="1" justifyLastLine="1"/>
    </xf>
    <xf numFmtId="0" fontId="30" fillId="0" borderId="33" xfId="2" applyFont="1" applyBorder="1" applyAlignment="1">
      <alignment horizontal="distributed" vertical="center" wrapText="1" justifyLastLine="1"/>
    </xf>
    <xf numFmtId="0" fontId="31" fillId="0" borderId="0" xfId="0" applyFont="1">
      <alignment vertical="center"/>
    </xf>
    <xf numFmtId="0" fontId="30" fillId="0" borderId="3" xfId="2" applyFont="1" applyBorder="1" applyAlignment="1">
      <alignment horizontal="distributed" vertical="center" wrapText="1" justifyLastLine="1"/>
    </xf>
    <xf numFmtId="0" fontId="30" fillId="0" borderId="11" xfId="2" applyFont="1" applyBorder="1" applyAlignment="1">
      <alignment horizontal="distributed" vertical="center" wrapText="1" justifyLastLine="1"/>
    </xf>
    <xf numFmtId="0" fontId="30" fillId="0" borderId="21" xfId="2" applyFont="1" applyBorder="1" applyAlignment="1">
      <alignment horizontal="center" vertical="center" wrapText="1"/>
    </xf>
    <xf numFmtId="0" fontId="30" fillId="0" borderId="25" xfId="2" applyFont="1" applyBorder="1" applyAlignment="1">
      <alignment horizontal="distributed" vertical="center" wrapText="1" justifyLastLine="1"/>
    </xf>
    <xf numFmtId="0" fontId="30" fillId="0" borderId="34" xfId="2" applyFont="1" applyBorder="1" applyAlignment="1">
      <alignment horizontal="distributed" vertical="center" wrapText="1" justifyLastLine="1"/>
    </xf>
    <xf numFmtId="0" fontId="31" fillId="0" borderId="4" xfId="2" applyFont="1" applyBorder="1" applyAlignment="1">
      <alignment horizontal="center" vertical="center" wrapText="1"/>
    </xf>
    <xf numFmtId="0" fontId="31" fillId="0" borderId="12" xfId="2" applyFont="1" applyBorder="1" applyAlignment="1">
      <alignment horizontal="center" vertical="center" wrapText="1"/>
    </xf>
    <xf numFmtId="0" fontId="31" fillId="0" borderId="22" xfId="2" applyFont="1" applyBorder="1" applyAlignment="1">
      <alignment vertical="center" wrapText="1"/>
    </xf>
    <xf numFmtId="0" fontId="31" fillId="0" borderId="16" xfId="2" applyFont="1" applyBorder="1" applyAlignment="1">
      <alignment vertical="center" wrapText="1" justifyLastLine="1"/>
    </xf>
    <xf numFmtId="176" fontId="31" fillId="0" borderId="16" xfId="2" applyNumberFormat="1" applyFont="1" applyBorder="1" applyAlignment="1">
      <alignment vertical="center" shrinkToFit="1"/>
    </xf>
    <xf numFmtId="3" fontId="31" fillId="0" borderId="16" xfId="2" applyNumberFormat="1" applyFont="1" applyBorder="1" applyAlignment="1">
      <alignment vertical="center" wrapText="1"/>
    </xf>
    <xf numFmtId="38" fontId="31" fillId="0" borderId="16" xfId="2" applyNumberFormat="1" applyFont="1" applyBorder="1" applyAlignment="1">
      <alignment vertical="center" wrapText="1"/>
    </xf>
    <xf numFmtId="38" fontId="31" fillId="0" borderId="35" xfId="2" applyNumberFormat="1" applyFont="1" applyBorder="1" applyAlignment="1">
      <alignment vertical="center" wrapText="1"/>
    </xf>
    <xf numFmtId="0" fontId="31" fillId="0" borderId="5" xfId="2" applyFont="1" applyBorder="1" applyAlignment="1">
      <alignment horizontal="center" vertical="center" wrapText="1"/>
    </xf>
    <xf numFmtId="0" fontId="31" fillId="0" borderId="13" xfId="2" applyFont="1" applyBorder="1" applyAlignment="1">
      <alignment horizontal="center" vertical="center" wrapText="1"/>
    </xf>
    <xf numFmtId="176" fontId="31" fillId="0" borderId="16" xfId="2" applyNumberFormat="1" applyFont="1" applyBorder="1" applyAlignment="1">
      <alignment vertical="center" wrapText="1" justifyLastLine="1"/>
    </xf>
    <xf numFmtId="0" fontId="31" fillId="0" borderId="6" xfId="2" applyFont="1" applyBorder="1" applyAlignment="1">
      <alignment horizontal="center" vertical="center" wrapText="1"/>
    </xf>
    <xf numFmtId="176" fontId="31" fillId="0" borderId="23" xfId="2" applyNumberFormat="1" applyFont="1" applyBorder="1" applyAlignment="1">
      <alignment vertical="center" wrapText="1"/>
    </xf>
    <xf numFmtId="176" fontId="31" fillId="0" borderId="36" xfId="2" applyNumberFormat="1" applyFont="1" applyBorder="1" applyAlignment="1">
      <alignment vertical="center" wrapText="1"/>
    </xf>
    <xf numFmtId="0" fontId="31" fillId="2" borderId="7" xfId="2" applyFont="1" applyFill="1" applyBorder="1" applyAlignment="1">
      <alignment horizontal="center" wrapText="1"/>
    </xf>
    <xf numFmtId="0" fontId="31" fillId="2" borderId="14" xfId="2" applyFont="1" applyFill="1" applyBorder="1" applyAlignment="1">
      <alignment horizontal="center" wrapText="1"/>
    </xf>
    <xf numFmtId="0" fontId="31" fillId="2" borderId="14" xfId="2" applyFont="1" applyFill="1" applyBorder="1" applyAlignment="1">
      <alignment vertical="center" wrapText="1"/>
    </xf>
    <xf numFmtId="0" fontId="31" fillId="2" borderId="14" xfId="2" applyFont="1" applyFill="1" applyBorder="1" applyAlignment="1">
      <alignment vertical="center" wrapText="1" justifyLastLine="1"/>
    </xf>
    <xf numFmtId="176" fontId="31" fillId="2" borderId="14" xfId="2" applyNumberFormat="1" applyFont="1" applyFill="1" applyBorder="1" applyAlignment="1">
      <alignment vertical="center" shrinkToFit="1"/>
    </xf>
    <xf numFmtId="176" fontId="31" fillId="2" borderId="37" xfId="2" applyNumberFormat="1" applyFont="1" applyFill="1" applyBorder="1" applyAlignment="1">
      <alignment vertical="center" shrinkToFit="1"/>
    </xf>
    <xf numFmtId="0" fontId="31" fillId="2" borderId="8" xfId="2" applyFont="1" applyFill="1" applyBorder="1" applyAlignment="1">
      <alignment horizontal="center" vertical="center" wrapText="1"/>
    </xf>
    <xf numFmtId="0" fontId="31" fillId="2" borderId="15" xfId="2" applyFont="1" applyFill="1" applyBorder="1" applyAlignment="1">
      <alignment horizontal="center" vertical="center" wrapText="1"/>
    </xf>
    <xf numFmtId="176" fontId="31" fillId="2" borderId="24" xfId="1" applyNumberFormat="1" applyFont="1" applyFill="1" applyBorder="1" applyAlignment="1">
      <alignment vertical="center" shrinkToFit="1"/>
    </xf>
    <xf numFmtId="176" fontId="31" fillId="2" borderId="38" xfId="1" applyNumberFormat="1" applyFont="1" applyFill="1" applyBorder="1" applyAlignment="1">
      <alignment vertical="center" shrinkToFit="1"/>
    </xf>
    <xf numFmtId="0" fontId="31" fillId="2" borderId="16" xfId="2" applyFont="1" applyFill="1" applyBorder="1" applyAlignment="1">
      <alignment horizontal="right" vertical="center" wrapText="1"/>
    </xf>
    <xf numFmtId="0" fontId="31" fillId="2" borderId="23" xfId="2" applyFont="1" applyFill="1" applyBorder="1" applyAlignment="1">
      <alignment vertical="center" wrapText="1"/>
    </xf>
    <xf numFmtId="176" fontId="31" fillId="0" borderId="39" xfId="2" applyNumberFormat="1" applyFont="1" applyBorder="1" applyAlignment="1">
      <alignment vertical="center" shrinkToFit="1"/>
    </xf>
    <xf numFmtId="0" fontId="31" fillId="2" borderId="17" xfId="2" applyFont="1" applyFill="1" applyBorder="1" applyAlignment="1">
      <alignment horizontal="right" vertical="center" wrapText="1"/>
    </xf>
    <xf numFmtId="0" fontId="31" fillId="2" borderId="25" xfId="2" applyFont="1" applyFill="1" applyBorder="1" applyAlignment="1">
      <alignment vertical="center" wrapText="1"/>
    </xf>
    <xf numFmtId="176" fontId="31" fillId="0" borderId="21" xfId="2" applyNumberFormat="1" applyFont="1" applyBorder="1" applyAlignment="1">
      <alignment vertical="center" shrinkToFit="1"/>
    </xf>
    <xf numFmtId="176" fontId="31" fillId="0" borderId="40" xfId="2" applyNumberFormat="1" applyFont="1" applyBorder="1" applyAlignment="1">
      <alignment vertical="center" shrinkToFit="1"/>
    </xf>
    <xf numFmtId="0" fontId="31" fillId="0" borderId="8" xfId="2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176" fontId="31" fillId="0" borderId="26" xfId="1" applyNumberFormat="1" applyFont="1" applyBorder="1" applyAlignment="1">
      <alignment vertical="center" shrinkToFit="1"/>
    </xf>
    <xf numFmtId="176" fontId="31" fillId="0" borderId="29" xfId="1" applyNumberFormat="1" applyFont="1" applyBorder="1" applyAlignment="1">
      <alignment vertical="center" shrinkToFit="1"/>
    </xf>
    <xf numFmtId="176" fontId="31" fillId="0" borderId="41" xfId="1" applyNumberFormat="1" applyFont="1" applyFill="1" applyBorder="1" applyAlignment="1">
      <alignment vertical="center" shrinkToFit="1"/>
    </xf>
    <xf numFmtId="0" fontId="31" fillId="0" borderId="16" xfId="2" applyFont="1" applyBorder="1" applyAlignment="1">
      <alignment horizontal="right" vertical="center" wrapText="1"/>
    </xf>
    <xf numFmtId="176" fontId="31" fillId="0" borderId="22" xfId="1" applyNumberFormat="1" applyFont="1" applyBorder="1" applyAlignment="1">
      <alignment vertical="center" shrinkToFit="1"/>
    </xf>
    <xf numFmtId="0" fontId="31" fillId="0" borderId="17" xfId="2" applyFont="1" applyBorder="1" applyAlignment="1">
      <alignment horizontal="right" vertical="center" wrapText="1"/>
    </xf>
    <xf numFmtId="176" fontId="31" fillId="0" borderId="25" xfId="1" applyNumberFormat="1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31" fillId="0" borderId="8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176" fontId="31" fillId="0" borderId="27" xfId="1" applyNumberFormat="1" applyFont="1" applyBorder="1" applyAlignment="1">
      <alignment vertical="center" shrinkToFit="1"/>
    </xf>
    <xf numFmtId="176" fontId="31" fillId="0" borderId="30" xfId="1" applyNumberFormat="1" applyFont="1" applyBorder="1" applyAlignment="1">
      <alignment vertical="center" shrinkToFit="1"/>
    </xf>
    <xf numFmtId="176" fontId="31" fillId="0" borderId="37" xfId="1" applyNumberFormat="1" applyFont="1" applyFill="1" applyBorder="1" applyAlignment="1">
      <alignment vertical="center" shrinkToFit="1"/>
    </xf>
    <xf numFmtId="0" fontId="31" fillId="0" borderId="8" xfId="2" applyFont="1" applyBorder="1" applyAlignment="1">
      <alignment horizontal="center" vertical="center" shrinkToFit="1"/>
    </xf>
    <xf numFmtId="0" fontId="31" fillId="0" borderId="14" xfId="0" applyFont="1" applyBorder="1">
      <alignment vertical="center"/>
    </xf>
    <xf numFmtId="0" fontId="31" fillId="0" borderId="30" xfId="0" applyFont="1" applyBorder="1">
      <alignment vertical="center"/>
    </xf>
    <xf numFmtId="0" fontId="31" fillId="0" borderId="37" xfId="0" applyFont="1" applyBorder="1">
      <alignment vertical="center"/>
    </xf>
    <xf numFmtId="176" fontId="31" fillId="0" borderId="16" xfId="1" applyNumberFormat="1" applyFont="1" applyBorder="1" applyAlignment="1">
      <alignment horizontal="right" vertical="center" shrinkToFit="1"/>
    </xf>
    <xf numFmtId="0" fontId="31" fillId="0" borderId="16" xfId="0" applyFont="1" applyBorder="1" applyAlignment="1">
      <alignment horizontal="right" vertical="center"/>
    </xf>
    <xf numFmtId="0" fontId="31" fillId="0" borderId="39" xfId="0" applyFont="1" applyBorder="1" applyAlignment="1">
      <alignment horizontal="right" vertical="center"/>
    </xf>
    <xf numFmtId="176" fontId="31" fillId="0" borderId="21" xfId="1" applyNumberFormat="1" applyFont="1" applyBorder="1" applyAlignment="1">
      <alignment horizontal="right" vertical="center" shrinkToFit="1"/>
    </xf>
    <xf numFmtId="0" fontId="31" fillId="0" borderId="21" xfId="0" applyFont="1" applyBorder="1" applyAlignment="1">
      <alignment horizontal="right" vertical="center"/>
    </xf>
    <xf numFmtId="0" fontId="31" fillId="0" borderId="40" xfId="0" applyFont="1" applyBorder="1" applyAlignment="1">
      <alignment horizontal="right" vertical="center"/>
    </xf>
    <xf numFmtId="0" fontId="31" fillId="0" borderId="9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0" fontId="31" fillId="0" borderId="1" xfId="0" applyFont="1" applyBorder="1">
      <alignment vertical="center"/>
    </xf>
    <xf numFmtId="0" fontId="31" fillId="0" borderId="31" xfId="0" applyFont="1" applyBorder="1">
      <alignment vertical="center"/>
    </xf>
    <xf numFmtId="0" fontId="31" fillId="0" borderId="42" xfId="0" applyFont="1" applyBorder="1">
      <alignment vertical="center"/>
    </xf>
    <xf numFmtId="0" fontId="30" fillId="0" borderId="32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30" fillId="0" borderId="1" xfId="0" applyFont="1" applyBorder="1" applyAlignment="1">
      <alignment horizontal="right" vertical="center"/>
    </xf>
    <xf numFmtId="0" fontId="30" fillId="0" borderId="43" xfId="0" applyFont="1" applyBorder="1" applyAlignment="1">
      <alignment horizontal="distributed" vertical="center" wrapText="1" justifyLastLine="1"/>
    </xf>
    <xf numFmtId="0" fontId="30" fillId="0" borderId="50" xfId="0" applyFont="1" applyBorder="1" applyAlignment="1">
      <alignment horizontal="distributed" vertical="center" wrapText="1" justifyLastLine="1"/>
    </xf>
    <xf numFmtId="0" fontId="30" fillId="0" borderId="32" xfId="2" applyFont="1" applyBorder="1" applyAlignment="1">
      <alignment horizontal="distributed" vertical="center" wrapText="1" justifyLastLine="1"/>
    </xf>
    <xf numFmtId="0" fontId="30" fillId="0" borderId="59" xfId="0" applyFont="1" applyBorder="1" applyAlignment="1">
      <alignment horizontal="distributed" vertical="center" wrapText="1" justifyLastLine="1"/>
    </xf>
    <xf numFmtId="0" fontId="30" fillId="0" borderId="20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distributed" justifyLastLine="1"/>
    </xf>
    <xf numFmtId="0" fontId="30" fillId="0" borderId="21" xfId="0" applyFont="1" applyBorder="1" applyAlignment="1">
      <alignment horizontal="center" vertical="center" justifyLastLine="1"/>
    </xf>
    <xf numFmtId="0" fontId="32" fillId="0" borderId="18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distributed" justifyLastLine="1"/>
    </xf>
    <xf numFmtId="0" fontId="32" fillId="0" borderId="3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justifyLastLine="1"/>
    </xf>
    <xf numFmtId="0" fontId="30" fillId="0" borderId="22" xfId="0" applyFont="1" applyBorder="1" applyAlignment="1">
      <alignment vertical="center" justifyLastLine="1"/>
    </xf>
    <xf numFmtId="0" fontId="30" fillId="0" borderId="16" xfId="0" applyFont="1" applyBorder="1" applyAlignment="1">
      <alignment vertical="center" shrinkToFit="1"/>
    </xf>
    <xf numFmtId="0" fontId="30" fillId="0" borderId="16" xfId="0" applyFont="1" applyBorder="1" applyAlignment="1">
      <alignment vertical="center" justifyLastLine="1"/>
    </xf>
    <xf numFmtId="0" fontId="30" fillId="0" borderId="16" xfId="0" applyFont="1" applyBorder="1" applyAlignment="1">
      <alignment vertical="center" wrapText="1"/>
    </xf>
    <xf numFmtId="0" fontId="30" fillId="0" borderId="66" xfId="0" applyFont="1" applyBorder="1" applyAlignment="1">
      <alignment vertical="center" wrapText="1"/>
    </xf>
    <xf numFmtId="38" fontId="30" fillId="2" borderId="60" xfId="0" applyNumberFormat="1" applyFont="1" applyFill="1" applyBorder="1" applyAlignment="1">
      <alignment vertical="center" wrapText="1"/>
    </xf>
    <xf numFmtId="38" fontId="30" fillId="0" borderId="35" xfId="3" applyFont="1" applyBorder="1" applyAlignment="1">
      <alignment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1" xfId="0" applyFont="1" applyBorder="1" applyAlignment="1">
      <alignment vertical="center" justifyLastLine="1"/>
    </xf>
    <xf numFmtId="0" fontId="30" fillId="0" borderId="57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67" xfId="0" applyFont="1" applyBorder="1">
      <alignment vertical="center"/>
    </xf>
    <xf numFmtId="38" fontId="30" fillId="0" borderId="71" xfId="3" applyFont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vertical="center" justifyLastLine="1"/>
    </xf>
    <xf numFmtId="38" fontId="30" fillId="2" borderId="16" xfId="0" applyNumberFormat="1" applyFont="1" applyFill="1" applyBorder="1" applyAlignment="1">
      <alignment vertical="center" wrapText="1"/>
    </xf>
    <xf numFmtId="0" fontId="30" fillId="2" borderId="16" xfId="0" applyFont="1" applyFill="1" applyBorder="1" applyAlignment="1">
      <alignment vertical="center" wrapText="1"/>
    </xf>
    <xf numFmtId="38" fontId="30" fillId="2" borderId="13" xfId="0" applyNumberFormat="1" applyFont="1" applyFill="1" applyBorder="1" applyAlignment="1">
      <alignment vertical="center" wrapText="1"/>
    </xf>
    <xf numFmtId="38" fontId="30" fillId="2" borderId="39" xfId="0" applyNumberFormat="1" applyFont="1" applyFill="1" applyBorder="1" applyAlignment="1">
      <alignment vertical="center" wrapText="1"/>
    </xf>
    <xf numFmtId="0" fontId="30" fillId="2" borderId="46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vertical="center" justifyLastLine="1"/>
    </xf>
    <xf numFmtId="38" fontId="30" fillId="2" borderId="52" xfId="0" applyNumberFormat="1" applyFont="1" applyFill="1" applyBorder="1" applyAlignment="1">
      <alignment vertical="center" wrapText="1"/>
    </xf>
    <xf numFmtId="0" fontId="30" fillId="2" borderId="52" xfId="0" applyFont="1" applyFill="1" applyBorder="1" applyAlignment="1">
      <alignment vertical="center" wrapText="1"/>
    </xf>
    <xf numFmtId="38" fontId="30" fillId="2" borderId="63" xfId="0" applyNumberFormat="1" applyFont="1" applyFill="1" applyBorder="1" applyAlignment="1">
      <alignment vertical="center" wrapText="1"/>
    </xf>
    <xf numFmtId="0" fontId="30" fillId="2" borderId="61" xfId="0" applyFont="1" applyFill="1" applyBorder="1" applyAlignment="1">
      <alignment vertical="center" wrapText="1"/>
    </xf>
    <xf numFmtId="38" fontId="30" fillId="2" borderId="61" xfId="0" applyNumberFormat="1" applyFont="1" applyFill="1" applyBorder="1" applyAlignment="1">
      <alignment vertical="center" wrapText="1"/>
    </xf>
    <xf numFmtId="38" fontId="30" fillId="2" borderId="72" xfId="3" applyFont="1" applyFill="1" applyBorder="1" applyAlignment="1">
      <alignment vertical="center" wrapText="1"/>
    </xf>
    <xf numFmtId="0" fontId="30" fillId="2" borderId="64" xfId="0" applyFont="1" applyFill="1" applyBorder="1" applyAlignment="1">
      <alignment vertical="center" wrapText="1"/>
    </xf>
    <xf numFmtId="38" fontId="30" fillId="2" borderId="65" xfId="0" applyNumberFormat="1" applyFont="1" applyFill="1" applyBorder="1" applyAlignment="1">
      <alignment vertical="center" wrapText="1"/>
    </xf>
    <xf numFmtId="38" fontId="30" fillId="2" borderId="64" xfId="0" applyNumberFormat="1" applyFont="1" applyFill="1" applyBorder="1" applyAlignment="1">
      <alignment vertical="center" wrapText="1"/>
    </xf>
    <xf numFmtId="38" fontId="30" fillId="2" borderId="71" xfId="3" applyFont="1" applyFill="1" applyBorder="1" applyAlignment="1">
      <alignment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vertical="center" justifyLastLine="1"/>
    </xf>
    <xf numFmtId="0" fontId="30" fillId="2" borderId="53" xfId="0" applyFont="1" applyFill="1" applyBorder="1" applyAlignment="1">
      <alignment vertical="center" wrapText="1"/>
    </xf>
    <xf numFmtId="38" fontId="30" fillId="2" borderId="53" xfId="0" applyNumberFormat="1" applyFont="1" applyFill="1" applyBorder="1" applyAlignment="1">
      <alignment vertical="center" wrapText="1"/>
    </xf>
    <xf numFmtId="38" fontId="30" fillId="2" borderId="73" xfId="3" applyFont="1" applyFill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38" fontId="30" fillId="0" borderId="54" xfId="3" applyFont="1" applyBorder="1" applyAlignment="1">
      <alignment vertical="center" wrapText="1"/>
    </xf>
    <xf numFmtId="38" fontId="30" fillId="0" borderId="58" xfId="3" applyFont="1" applyBorder="1" applyAlignment="1">
      <alignment vertical="center" wrapText="1"/>
    </xf>
    <xf numFmtId="0" fontId="30" fillId="0" borderId="58" xfId="0" applyFont="1" applyBorder="1">
      <alignment vertical="center"/>
    </xf>
    <xf numFmtId="3" fontId="30" fillId="0" borderId="58" xfId="0" applyNumberFormat="1" applyFont="1" applyBorder="1" applyAlignment="1">
      <alignment vertical="center" wrapText="1"/>
    </xf>
    <xf numFmtId="0" fontId="30" fillId="0" borderId="58" xfId="0" applyFont="1" applyBorder="1" applyAlignment="1">
      <alignment vertical="center" wrapText="1"/>
    </xf>
    <xf numFmtId="0" fontId="30" fillId="0" borderId="57" xfId="0" applyFont="1" applyBorder="1" applyAlignment="1">
      <alignment vertical="center" wrapText="1"/>
    </xf>
    <xf numFmtId="3" fontId="30" fillId="0" borderId="74" xfId="0" applyNumberFormat="1" applyFont="1" applyBorder="1" applyAlignment="1">
      <alignment vertical="center" wrapText="1"/>
    </xf>
    <xf numFmtId="0" fontId="30" fillId="2" borderId="45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vertical="center" justifyLastLine="1"/>
    </xf>
    <xf numFmtId="0" fontId="30" fillId="2" borderId="60" xfId="0" applyFont="1" applyFill="1" applyBorder="1" applyAlignment="1">
      <alignment vertical="center" wrapText="1"/>
    </xf>
    <xf numFmtId="0" fontId="30" fillId="2" borderId="60" xfId="0" applyFont="1" applyFill="1" applyBorder="1">
      <alignment vertical="center"/>
    </xf>
    <xf numFmtId="3" fontId="30" fillId="2" borderId="60" xfId="0" applyNumberFormat="1" applyFont="1" applyFill="1" applyBorder="1" applyAlignment="1">
      <alignment vertical="center" wrapText="1"/>
    </xf>
    <xf numFmtId="0" fontId="30" fillId="2" borderId="68" xfId="0" applyFont="1" applyFill="1" applyBorder="1" applyAlignment="1">
      <alignment vertical="center" wrapText="1"/>
    </xf>
    <xf numFmtId="3" fontId="30" fillId="2" borderId="36" xfId="0" applyNumberFormat="1" applyFont="1" applyFill="1" applyBorder="1" applyAlignment="1">
      <alignment vertical="center" wrapText="1"/>
    </xf>
    <xf numFmtId="0" fontId="30" fillId="2" borderId="48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vertical="center" justifyLastLine="1"/>
    </xf>
    <xf numFmtId="0" fontId="30" fillId="2" borderId="61" xfId="0" applyFont="1" applyFill="1" applyBorder="1">
      <alignment vertical="center"/>
    </xf>
    <xf numFmtId="3" fontId="30" fillId="2" borderId="61" xfId="0" applyNumberFormat="1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3" fontId="30" fillId="2" borderId="72" xfId="0" applyNumberFormat="1" applyFont="1" applyFill="1" applyBorder="1" applyAlignment="1">
      <alignment vertical="center" wrapText="1"/>
    </xf>
    <xf numFmtId="0" fontId="30" fillId="2" borderId="49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vertical="center" justifyLastLine="1"/>
    </xf>
    <xf numFmtId="0" fontId="30" fillId="2" borderId="62" xfId="0" applyFont="1" applyFill="1" applyBorder="1" applyAlignment="1">
      <alignment vertical="center" wrapText="1"/>
    </xf>
    <xf numFmtId="0" fontId="30" fillId="2" borderId="62" xfId="0" applyFont="1" applyFill="1" applyBorder="1">
      <alignment vertical="center"/>
    </xf>
    <xf numFmtId="3" fontId="30" fillId="2" borderId="62" xfId="0" applyNumberFormat="1" applyFont="1" applyFill="1" applyBorder="1" applyAlignment="1">
      <alignment vertical="center" wrapText="1"/>
    </xf>
    <xf numFmtId="0" fontId="30" fillId="2" borderId="69" xfId="0" applyFont="1" applyFill="1" applyBorder="1" applyAlignment="1">
      <alignment vertical="center" wrapText="1"/>
    </xf>
    <xf numFmtId="3" fontId="30" fillId="2" borderId="31" xfId="0" applyNumberFormat="1" applyFont="1" applyFill="1" applyBorder="1" applyAlignment="1">
      <alignment vertical="center" wrapText="1"/>
    </xf>
    <xf numFmtId="3" fontId="30" fillId="2" borderId="75" xfId="0" applyNumberFormat="1" applyFont="1" applyFill="1" applyBorder="1" applyAlignment="1">
      <alignment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5BFF21"/>
      <color rgb="FF4EE63A"/>
      <color rgb="FF38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120" zoomScaleNormal="120" zoomScaleSheetLayoutView="90" workbookViewId="0">
      <selection activeCell="E9" sqref="E9"/>
    </sheetView>
  </sheetViews>
  <sheetFormatPr defaultRowHeight="13.5" x14ac:dyDescent="0.15"/>
  <cols>
    <col min="1" max="1" width="9.625" style="406" customWidth="1"/>
    <col min="2" max="11" width="8.125" style="406" customWidth="1"/>
    <col min="12" max="16384" width="9" style="406"/>
  </cols>
  <sheetData>
    <row r="1" spans="1:11" s="396" customFormat="1" ht="20.100000000000001" customHeight="1" x14ac:dyDescent="0.1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s="400" customFormat="1" ht="19.5" customHeight="1" x14ac:dyDescent="0.15">
      <c r="A2" s="397" t="s">
        <v>169</v>
      </c>
      <c r="B2" s="397"/>
      <c r="C2" s="398"/>
      <c r="D2" s="398"/>
      <c r="E2" s="398"/>
      <c r="F2" s="398"/>
      <c r="G2" s="398"/>
      <c r="H2" s="398"/>
      <c r="I2" s="398"/>
      <c r="J2" s="399" t="s">
        <v>17</v>
      </c>
      <c r="K2" s="399"/>
    </row>
    <row r="3" spans="1:11" ht="24.95" customHeight="1" x14ac:dyDescent="0.15">
      <c r="A3" s="401" t="s">
        <v>8</v>
      </c>
      <c r="B3" s="402"/>
      <c r="C3" s="403" t="s">
        <v>15</v>
      </c>
      <c r="D3" s="404"/>
      <c r="E3" s="404"/>
      <c r="F3" s="403" t="s">
        <v>0</v>
      </c>
      <c r="G3" s="404"/>
      <c r="H3" s="404"/>
      <c r="I3" s="403" t="s">
        <v>19</v>
      </c>
      <c r="J3" s="404"/>
      <c r="K3" s="405"/>
    </row>
    <row r="4" spans="1:11" ht="24.95" customHeight="1" x14ac:dyDescent="0.15">
      <c r="A4" s="407"/>
      <c r="B4" s="408"/>
      <c r="C4" s="409"/>
      <c r="D4" s="410" t="s">
        <v>6</v>
      </c>
      <c r="E4" s="410" t="s">
        <v>22</v>
      </c>
      <c r="F4" s="409"/>
      <c r="G4" s="410" t="s">
        <v>26</v>
      </c>
      <c r="H4" s="410" t="s">
        <v>7</v>
      </c>
      <c r="I4" s="409"/>
      <c r="J4" s="410" t="s">
        <v>16</v>
      </c>
      <c r="K4" s="411" t="s">
        <v>27</v>
      </c>
    </row>
    <row r="5" spans="1:11" ht="20.100000000000001" customHeight="1" x14ac:dyDescent="0.15">
      <c r="A5" s="412" t="s">
        <v>180</v>
      </c>
      <c r="B5" s="413"/>
      <c r="C5" s="414">
        <f>SUM(D5:E5)</f>
        <v>35</v>
      </c>
      <c r="D5" s="415">
        <v>34</v>
      </c>
      <c r="E5" s="416">
        <v>1</v>
      </c>
      <c r="F5" s="417">
        <v>7726</v>
      </c>
      <c r="G5" s="417">
        <v>4122</v>
      </c>
      <c r="H5" s="417">
        <v>3604</v>
      </c>
      <c r="I5" s="418">
        <v>733</v>
      </c>
      <c r="J5" s="418">
        <v>592</v>
      </c>
      <c r="K5" s="419">
        <v>141</v>
      </c>
    </row>
    <row r="6" spans="1:11" ht="20.100000000000001" customHeight="1" x14ac:dyDescent="0.15">
      <c r="A6" s="420">
        <v>23</v>
      </c>
      <c r="B6" s="421"/>
      <c r="C6" s="414">
        <f>SUM(D6:E6)</f>
        <v>35</v>
      </c>
      <c r="D6" s="415">
        <v>34</v>
      </c>
      <c r="E6" s="416">
        <v>1</v>
      </c>
      <c r="F6" s="417">
        <v>7533</v>
      </c>
      <c r="G6" s="417">
        <v>4007</v>
      </c>
      <c r="H6" s="417">
        <v>3526</v>
      </c>
      <c r="I6" s="418">
        <v>750</v>
      </c>
      <c r="J6" s="418">
        <v>605</v>
      </c>
      <c r="K6" s="419">
        <v>145</v>
      </c>
    </row>
    <row r="7" spans="1:11" ht="20.100000000000001" customHeight="1" x14ac:dyDescent="0.15">
      <c r="A7" s="420">
        <v>24</v>
      </c>
      <c r="B7" s="421"/>
      <c r="C7" s="414">
        <f>SUM(D7:E7)</f>
        <v>35</v>
      </c>
      <c r="D7" s="415">
        <v>34</v>
      </c>
      <c r="E7" s="416">
        <v>1</v>
      </c>
      <c r="F7" s="417">
        <v>7290</v>
      </c>
      <c r="G7" s="417">
        <v>3872</v>
      </c>
      <c r="H7" s="417">
        <v>3418</v>
      </c>
      <c r="I7" s="418">
        <v>733</v>
      </c>
      <c r="J7" s="418">
        <v>592</v>
      </c>
      <c r="K7" s="419">
        <v>141</v>
      </c>
    </row>
    <row r="8" spans="1:11" ht="20.100000000000001" customHeight="1" x14ac:dyDescent="0.15">
      <c r="A8" s="420">
        <v>25</v>
      </c>
      <c r="B8" s="421"/>
      <c r="C8" s="414">
        <f>SUM(D8:E8)</f>
        <v>34</v>
      </c>
      <c r="D8" s="415">
        <v>33</v>
      </c>
      <c r="E8" s="416">
        <v>1</v>
      </c>
      <c r="F8" s="417">
        <v>7073</v>
      </c>
      <c r="G8" s="417">
        <v>3735</v>
      </c>
      <c r="H8" s="417">
        <v>3338</v>
      </c>
      <c r="I8" s="418">
        <v>717</v>
      </c>
      <c r="J8" s="418">
        <v>586</v>
      </c>
      <c r="K8" s="419">
        <v>131</v>
      </c>
    </row>
    <row r="9" spans="1:11" ht="20.100000000000001" customHeight="1" x14ac:dyDescent="0.15">
      <c r="A9" s="420">
        <v>26</v>
      </c>
      <c r="B9" s="421"/>
      <c r="C9" s="414">
        <v>34</v>
      </c>
      <c r="D9" s="415">
        <v>33</v>
      </c>
      <c r="E9" s="416">
        <v>1</v>
      </c>
      <c r="F9" s="417">
        <v>6866</v>
      </c>
      <c r="G9" s="417">
        <v>3680</v>
      </c>
      <c r="H9" s="417">
        <v>3186</v>
      </c>
      <c r="I9" s="418">
        <v>718</v>
      </c>
      <c r="J9" s="418">
        <v>584</v>
      </c>
      <c r="K9" s="419">
        <v>134</v>
      </c>
    </row>
    <row r="10" spans="1:11" ht="20.100000000000001" customHeight="1" x14ac:dyDescent="0.15">
      <c r="A10" s="420">
        <v>27</v>
      </c>
      <c r="B10" s="421"/>
      <c r="C10" s="414">
        <v>33</v>
      </c>
      <c r="D10" s="415">
        <v>33</v>
      </c>
      <c r="E10" s="416">
        <v>0</v>
      </c>
      <c r="F10" s="417">
        <v>6677</v>
      </c>
      <c r="G10" s="417">
        <v>3583</v>
      </c>
      <c r="H10" s="417">
        <v>3094</v>
      </c>
      <c r="I10" s="418">
        <v>691</v>
      </c>
      <c r="J10" s="418">
        <v>592</v>
      </c>
      <c r="K10" s="419">
        <v>99</v>
      </c>
    </row>
    <row r="11" spans="1:11" ht="20.100000000000001" customHeight="1" x14ac:dyDescent="0.15">
      <c r="A11" s="420">
        <v>28</v>
      </c>
      <c r="B11" s="421"/>
      <c r="C11" s="414">
        <v>30</v>
      </c>
      <c r="D11" s="415">
        <v>30</v>
      </c>
      <c r="E11" s="416">
        <v>0</v>
      </c>
      <c r="F11" s="417">
        <v>4813</v>
      </c>
      <c r="G11" s="417">
        <v>2579</v>
      </c>
      <c r="H11" s="417">
        <v>2234</v>
      </c>
      <c r="I11" s="418">
        <v>524</v>
      </c>
      <c r="J11" s="418">
        <v>439</v>
      </c>
      <c r="K11" s="419">
        <v>85</v>
      </c>
    </row>
    <row r="12" spans="1:11" ht="20.100000000000001" customHeight="1" x14ac:dyDescent="0.15">
      <c r="A12" s="420">
        <v>29</v>
      </c>
      <c r="B12" s="421"/>
      <c r="C12" s="414">
        <v>30</v>
      </c>
      <c r="D12" s="415">
        <v>30</v>
      </c>
      <c r="E12" s="416">
        <v>0</v>
      </c>
      <c r="F12" s="417">
        <v>4610</v>
      </c>
      <c r="G12" s="417">
        <v>2456</v>
      </c>
      <c r="H12" s="417">
        <v>2155</v>
      </c>
      <c r="I12" s="418">
        <v>530</v>
      </c>
      <c r="J12" s="418">
        <v>445</v>
      </c>
      <c r="K12" s="419">
        <v>85</v>
      </c>
    </row>
    <row r="13" spans="1:11" ht="20.100000000000001" customHeight="1" x14ac:dyDescent="0.15">
      <c r="A13" s="420">
        <v>30</v>
      </c>
      <c r="B13" s="421"/>
      <c r="C13" s="414">
        <v>30</v>
      </c>
      <c r="D13" s="415">
        <v>30</v>
      </c>
      <c r="E13" s="416">
        <v>0</v>
      </c>
      <c r="F13" s="417">
        <v>4451</v>
      </c>
      <c r="G13" s="417">
        <v>2365</v>
      </c>
      <c r="H13" s="417">
        <v>2086</v>
      </c>
      <c r="I13" s="418">
        <v>524</v>
      </c>
      <c r="J13" s="418">
        <v>438</v>
      </c>
      <c r="K13" s="419">
        <v>86</v>
      </c>
    </row>
    <row r="14" spans="1:11" ht="20.100000000000001" customHeight="1" x14ac:dyDescent="0.15">
      <c r="A14" s="420" t="s">
        <v>179</v>
      </c>
      <c r="B14" s="421"/>
      <c r="C14" s="414">
        <v>29</v>
      </c>
      <c r="D14" s="415">
        <v>29</v>
      </c>
      <c r="E14" s="416">
        <v>0</v>
      </c>
      <c r="F14" s="417">
        <v>4386</v>
      </c>
      <c r="G14" s="417">
        <v>2360</v>
      </c>
      <c r="H14" s="417">
        <v>2026</v>
      </c>
      <c r="I14" s="418">
        <v>525</v>
      </c>
      <c r="J14" s="418">
        <v>444</v>
      </c>
      <c r="K14" s="419">
        <v>81</v>
      </c>
    </row>
    <row r="15" spans="1:11" ht="20.100000000000001" customHeight="1" x14ac:dyDescent="0.15">
      <c r="A15" s="420">
        <v>2</v>
      </c>
      <c r="B15" s="421"/>
      <c r="C15" s="414">
        <v>29</v>
      </c>
      <c r="D15" s="415">
        <v>29</v>
      </c>
      <c r="E15" s="416">
        <v>0</v>
      </c>
      <c r="F15" s="417">
        <v>4269</v>
      </c>
      <c r="G15" s="417">
        <v>2320</v>
      </c>
      <c r="H15" s="417">
        <v>1949</v>
      </c>
      <c r="I15" s="418">
        <v>495</v>
      </c>
      <c r="J15" s="418">
        <v>415</v>
      </c>
      <c r="K15" s="419">
        <v>80</v>
      </c>
    </row>
    <row r="16" spans="1:11" ht="20.100000000000001" customHeight="1" x14ac:dyDescent="0.15">
      <c r="A16" s="420">
        <v>3</v>
      </c>
      <c r="B16" s="421"/>
      <c r="C16" s="414">
        <v>29</v>
      </c>
      <c r="D16" s="422">
        <v>29</v>
      </c>
      <c r="E16" s="416">
        <v>0</v>
      </c>
      <c r="F16" s="417">
        <v>4152</v>
      </c>
      <c r="G16" s="417">
        <v>2248</v>
      </c>
      <c r="H16" s="417">
        <v>1904</v>
      </c>
      <c r="I16" s="418">
        <v>499</v>
      </c>
      <c r="J16" s="418">
        <v>419</v>
      </c>
      <c r="K16" s="419">
        <v>80</v>
      </c>
    </row>
    <row r="17" spans="1:12" ht="20.100000000000001" customHeight="1" x14ac:dyDescent="0.15">
      <c r="A17" s="423">
        <v>4</v>
      </c>
      <c r="B17" s="421"/>
      <c r="C17" s="424">
        <v>29</v>
      </c>
      <c r="D17" s="424">
        <v>29</v>
      </c>
      <c r="E17" s="424">
        <v>0</v>
      </c>
      <c r="F17" s="424">
        <v>4029</v>
      </c>
      <c r="G17" s="424">
        <v>2186</v>
      </c>
      <c r="H17" s="424">
        <v>1843</v>
      </c>
      <c r="I17" s="424">
        <v>496</v>
      </c>
      <c r="J17" s="424">
        <v>415</v>
      </c>
      <c r="K17" s="425">
        <v>81</v>
      </c>
    </row>
    <row r="18" spans="1:12" ht="20.100000000000001" customHeight="1" x14ac:dyDescent="0.15">
      <c r="A18" s="420">
        <v>5</v>
      </c>
      <c r="B18" s="421"/>
      <c r="C18" s="414">
        <v>28</v>
      </c>
      <c r="D18" s="422">
        <v>28</v>
      </c>
      <c r="E18" s="416">
        <v>0</v>
      </c>
      <c r="F18" s="417">
        <v>3909</v>
      </c>
      <c r="G18" s="417">
        <v>2095</v>
      </c>
      <c r="H18" s="417">
        <v>1814</v>
      </c>
      <c r="I18" s="418">
        <v>486</v>
      </c>
      <c r="J18" s="418">
        <v>406</v>
      </c>
      <c r="K18" s="419">
        <v>80</v>
      </c>
    </row>
    <row r="19" spans="1:12" ht="20.100000000000001" customHeight="1" x14ac:dyDescent="0.15">
      <c r="A19" s="420">
        <v>6</v>
      </c>
      <c r="B19" s="421"/>
      <c r="C19" s="414">
        <v>28</v>
      </c>
      <c r="D19" s="422">
        <v>28</v>
      </c>
      <c r="E19" s="416">
        <v>0</v>
      </c>
      <c r="F19" s="417">
        <v>3771</v>
      </c>
      <c r="G19" s="417">
        <v>1999</v>
      </c>
      <c r="H19" s="417">
        <v>1772</v>
      </c>
      <c r="I19" s="418">
        <v>497</v>
      </c>
      <c r="J19" s="418">
        <v>412</v>
      </c>
      <c r="K19" s="419">
        <v>85</v>
      </c>
      <c r="L19" s="406" t="s">
        <v>97</v>
      </c>
    </row>
    <row r="20" spans="1:12" ht="19.5" customHeight="1" x14ac:dyDescent="0.15">
      <c r="A20" s="426" t="s">
        <v>212</v>
      </c>
      <c r="B20" s="427"/>
      <c r="C20" s="428"/>
      <c r="D20" s="429"/>
      <c r="E20" s="430"/>
      <c r="F20" s="430"/>
      <c r="G20" s="430"/>
      <c r="H20" s="430"/>
      <c r="I20" s="430"/>
      <c r="J20" s="430"/>
      <c r="K20" s="431"/>
    </row>
    <row r="21" spans="1:12" ht="19.5" customHeight="1" x14ac:dyDescent="0.15">
      <c r="A21" s="432" t="s">
        <v>3</v>
      </c>
      <c r="B21" s="433" t="s">
        <v>13</v>
      </c>
      <c r="C21" s="434">
        <f t="shared" ref="C21:K21" si="0">SUM(C22:C23)</f>
        <v>5</v>
      </c>
      <c r="D21" s="434">
        <f t="shared" si="0"/>
        <v>5</v>
      </c>
      <c r="E21" s="434">
        <f t="shared" si="0"/>
        <v>0</v>
      </c>
      <c r="F21" s="434">
        <f t="shared" si="0"/>
        <v>93</v>
      </c>
      <c r="G21" s="434">
        <f t="shared" si="0"/>
        <v>41</v>
      </c>
      <c r="H21" s="434">
        <f t="shared" si="0"/>
        <v>52</v>
      </c>
      <c r="I21" s="434">
        <f t="shared" si="0"/>
        <v>31</v>
      </c>
      <c r="J21" s="434">
        <f t="shared" si="0"/>
        <v>29</v>
      </c>
      <c r="K21" s="435">
        <f t="shared" si="0"/>
        <v>2</v>
      </c>
    </row>
    <row r="22" spans="1:12" ht="19.5" customHeight="1" x14ac:dyDescent="0.15">
      <c r="A22" s="432"/>
      <c r="B22" s="436" t="s">
        <v>29</v>
      </c>
      <c r="C22" s="437">
        <f>SUM(D22:E22)</f>
        <v>5</v>
      </c>
      <c r="D22" s="416">
        <v>5</v>
      </c>
      <c r="E22" s="416">
        <v>0</v>
      </c>
      <c r="F22" s="416">
        <v>93</v>
      </c>
      <c r="G22" s="416">
        <v>41</v>
      </c>
      <c r="H22" s="416">
        <v>52</v>
      </c>
      <c r="I22" s="416">
        <v>31</v>
      </c>
      <c r="J22" s="416">
        <v>29</v>
      </c>
      <c r="K22" s="438">
        <v>2</v>
      </c>
    </row>
    <row r="23" spans="1:12" ht="19.5" customHeight="1" x14ac:dyDescent="0.15">
      <c r="A23" s="432"/>
      <c r="B23" s="439" t="s">
        <v>30</v>
      </c>
      <c r="C23" s="440">
        <f>SUM(D23:E23)</f>
        <v>0</v>
      </c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2">
        <v>0</v>
      </c>
    </row>
    <row r="24" spans="1:12" ht="19.5" customHeight="1" x14ac:dyDescent="0.15">
      <c r="A24" s="443" t="s">
        <v>155</v>
      </c>
      <c r="B24" s="444" t="s">
        <v>13</v>
      </c>
      <c r="C24" s="445">
        <f t="shared" ref="C24:K24" si="1">SUM(C25:C26)</f>
        <v>21</v>
      </c>
      <c r="D24" s="446">
        <f t="shared" si="1"/>
        <v>21</v>
      </c>
      <c r="E24" s="446">
        <f t="shared" si="1"/>
        <v>0</v>
      </c>
      <c r="F24" s="446">
        <f t="shared" si="1"/>
        <v>2239</v>
      </c>
      <c r="G24" s="446">
        <f t="shared" si="1"/>
        <v>1168</v>
      </c>
      <c r="H24" s="446">
        <f t="shared" si="1"/>
        <v>1071</v>
      </c>
      <c r="I24" s="446">
        <f t="shared" si="1"/>
        <v>266</v>
      </c>
      <c r="J24" s="446">
        <f t="shared" si="1"/>
        <v>217</v>
      </c>
      <c r="K24" s="447">
        <f t="shared" si="1"/>
        <v>49</v>
      </c>
    </row>
    <row r="25" spans="1:12" ht="19.5" customHeight="1" x14ac:dyDescent="0.15">
      <c r="A25" s="443"/>
      <c r="B25" s="448" t="s">
        <v>29</v>
      </c>
      <c r="C25" s="449">
        <f>SUM(D25:E25)</f>
        <v>21</v>
      </c>
      <c r="D25" s="416">
        <v>21</v>
      </c>
      <c r="E25" s="416"/>
      <c r="F25" s="416">
        <v>2239</v>
      </c>
      <c r="G25" s="416">
        <v>1168</v>
      </c>
      <c r="H25" s="416">
        <v>1071</v>
      </c>
      <c r="I25" s="416">
        <v>266</v>
      </c>
      <c r="J25" s="416">
        <v>217</v>
      </c>
      <c r="K25" s="438">
        <v>49</v>
      </c>
    </row>
    <row r="26" spans="1:12" ht="19.5" customHeight="1" x14ac:dyDescent="0.15">
      <c r="A26" s="443"/>
      <c r="B26" s="450" t="s">
        <v>33</v>
      </c>
      <c r="C26" s="451">
        <f>SUM(D26:E26)</f>
        <v>0</v>
      </c>
      <c r="D26" s="441">
        <v>0</v>
      </c>
      <c r="E26" s="441"/>
      <c r="F26" s="441"/>
      <c r="G26" s="441"/>
      <c r="H26" s="441"/>
      <c r="I26" s="441"/>
      <c r="J26" s="441"/>
      <c r="K26" s="442"/>
    </row>
    <row r="27" spans="1:12" ht="19.5" customHeight="1" x14ac:dyDescent="0.15">
      <c r="A27" s="443" t="s">
        <v>157</v>
      </c>
      <c r="B27" s="444" t="s">
        <v>13</v>
      </c>
      <c r="C27" s="445">
        <f t="shared" ref="C27:K27" si="2">SUM(C28:C29)</f>
        <v>7</v>
      </c>
      <c r="D27" s="446">
        <f t="shared" si="2"/>
        <v>7</v>
      </c>
      <c r="E27" s="446">
        <f t="shared" si="2"/>
        <v>0</v>
      </c>
      <c r="F27" s="446">
        <f t="shared" si="2"/>
        <v>1106</v>
      </c>
      <c r="G27" s="446">
        <f t="shared" si="2"/>
        <v>566</v>
      </c>
      <c r="H27" s="446">
        <f t="shared" si="2"/>
        <v>540</v>
      </c>
      <c r="I27" s="446">
        <f t="shared" si="2"/>
        <v>140</v>
      </c>
      <c r="J27" s="446">
        <f t="shared" si="2"/>
        <v>116</v>
      </c>
      <c r="K27" s="447">
        <f t="shared" si="2"/>
        <v>24</v>
      </c>
    </row>
    <row r="28" spans="1:12" ht="19.5" customHeight="1" x14ac:dyDescent="0.15">
      <c r="A28" s="443"/>
      <c r="B28" s="448" t="s">
        <v>158</v>
      </c>
      <c r="C28" s="449">
        <f>SUM(D28:E28)</f>
        <v>7</v>
      </c>
      <c r="D28" s="416">
        <v>7</v>
      </c>
      <c r="E28" s="416"/>
      <c r="F28" s="416">
        <v>1106</v>
      </c>
      <c r="G28" s="416">
        <v>566</v>
      </c>
      <c r="H28" s="416">
        <v>540</v>
      </c>
      <c r="I28" s="416">
        <v>140</v>
      </c>
      <c r="J28" s="416">
        <v>116</v>
      </c>
      <c r="K28" s="438">
        <v>24</v>
      </c>
    </row>
    <row r="29" spans="1:12" ht="19.5" customHeight="1" x14ac:dyDescent="0.15">
      <c r="A29" s="443"/>
      <c r="B29" s="450" t="s">
        <v>30</v>
      </c>
      <c r="C29" s="451">
        <f>SUM(D29:E29)</f>
        <v>0</v>
      </c>
      <c r="D29" s="441">
        <v>0</v>
      </c>
      <c r="E29" s="441"/>
      <c r="F29" s="441"/>
      <c r="G29" s="441"/>
      <c r="H29" s="441"/>
      <c r="I29" s="441"/>
      <c r="J29" s="441"/>
      <c r="K29" s="442"/>
    </row>
    <row r="30" spans="1:12" s="452" customFormat="1" ht="19.5" customHeight="1" x14ac:dyDescent="0.15">
      <c r="A30" s="443" t="s">
        <v>159</v>
      </c>
      <c r="B30" s="444" t="s">
        <v>13</v>
      </c>
      <c r="C30" s="445">
        <f t="shared" ref="C30:K30" si="3">SUM(C31:C33)</f>
        <v>4</v>
      </c>
      <c r="D30" s="446">
        <f t="shared" si="3"/>
        <v>4</v>
      </c>
      <c r="E30" s="446">
        <f t="shared" si="3"/>
        <v>0</v>
      </c>
      <c r="F30" s="446">
        <f t="shared" si="3"/>
        <v>333</v>
      </c>
      <c r="G30" s="446">
        <f t="shared" si="3"/>
        <v>224</v>
      </c>
      <c r="H30" s="446">
        <f t="shared" si="3"/>
        <v>109</v>
      </c>
      <c r="I30" s="446">
        <f t="shared" si="3"/>
        <v>60</v>
      </c>
      <c r="J30" s="446">
        <f t="shared" si="3"/>
        <v>50</v>
      </c>
      <c r="K30" s="447">
        <f t="shared" si="3"/>
        <v>10</v>
      </c>
    </row>
    <row r="31" spans="1:12" ht="19.5" customHeight="1" x14ac:dyDescent="0.15">
      <c r="A31" s="443"/>
      <c r="B31" s="448" t="s">
        <v>160</v>
      </c>
      <c r="C31" s="449">
        <f>SUM(D31:E31)</f>
        <v>2</v>
      </c>
      <c r="D31" s="416">
        <v>2</v>
      </c>
      <c r="E31" s="416"/>
      <c r="F31" s="416"/>
      <c r="G31" s="416"/>
      <c r="H31" s="416"/>
      <c r="I31" s="416"/>
      <c r="J31" s="416"/>
      <c r="K31" s="438"/>
    </row>
    <row r="32" spans="1:12" ht="19.5" customHeight="1" x14ac:dyDescent="0.15">
      <c r="A32" s="443"/>
      <c r="B32" s="448" t="s">
        <v>153</v>
      </c>
      <c r="C32" s="449">
        <f>SUM(D32:E32)</f>
        <v>2</v>
      </c>
      <c r="D32" s="416">
        <v>2</v>
      </c>
      <c r="E32" s="416"/>
      <c r="F32" s="416">
        <v>333</v>
      </c>
      <c r="G32" s="416">
        <v>224</v>
      </c>
      <c r="H32" s="416">
        <v>109</v>
      </c>
      <c r="I32" s="416">
        <v>60</v>
      </c>
      <c r="J32" s="416">
        <v>50</v>
      </c>
      <c r="K32" s="438">
        <v>10</v>
      </c>
    </row>
    <row r="33" spans="1:11" ht="19.5" customHeight="1" x14ac:dyDescent="0.15">
      <c r="A33" s="443"/>
      <c r="B33" s="450" t="s">
        <v>30</v>
      </c>
      <c r="C33" s="451">
        <f>SUM(D33:E33)</f>
        <v>0</v>
      </c>
      <c r="D33" s="441">
        <v>0</v>
      </c>
      <c r="E33" s="441"/>
      <c r="F33" s="441"/>
      <c r="G33" s="441"/>
      <c r="H33" s="441"/>
      <c r="I33" s="441"/>
      <c r="J33" s="441"/>
      <c r="K33" s="442" t="s">
        <v>183</v>
      </c>
    </row>
    <row r="34" spans="1:11" ht="19.5" customHeight="1" x14ac:dyDescent="0.15">
      <c r="A34" s="453" t="s">
        <v>154</v>
      </c>
      <c r="B34" s="454" t="s">
        <v>13</v>
      </c>
      <c r="C34" s="455">
        <v>0</v>
      </c>
      <c r="D34" s="456">
        <v>0</v>
      </c>
      <c r="E34" s="456">
        <v>0</v>
      </c>
      <c r="F34" s="456">
        <v>0</v>
      </c>
      <c r="G34" s="456">
        <v>0</v>
      </c>
      <c r="H34" s="456">
        <v>0</v>
      </c>
      <c r="I34" s="456">
        <v>0</v>
      </c>
      <c r="J34" s="456">
        <v>0</v>
      </c>
      <c r="K34" s="457">
        <v>0</v>
      </c>
    </row>
    <row r="35" spans="1:11" ht="19.5" customHeight="1" x14ac:dyDescent="0.15">
      <c r="A35" s="453" t="s">
        <v>21</v>
      </c>
      <c r="B35" s="454" t="s">
        <v>13</v>
      </c>
      <c r="C35" s="455">
        <v>0</v>
      </c>
      <c r="D35" s="456">
        <v>0</v>
      </c>
      <c r="E35" s="456">
        <v>0</v>
      </c>
      <c r="F35" s="456">
        <v>0</v>
      </c>
      <c r="G35" s="456">
        <v>0</v>
      </c>
      <c r="H35" s="456">
        <v>0</v>
      </c>
      <c r="I35" s="456">
        <v>0</v>
      </c>
      <c r="J35" s="456">
        <v>0</v>
      </c>
      <c r="K35" s="457">
        <v>0</v>
      </c>
    </row>
    <row r="36" spans="1:11" ht="19.5" customHeight="1" x14ac:dyDescent="0.15">
      <c r="A36" s="458" t="s">
        <v>161</v>
      </c>
      <c r="B36" s="454" t="s">
        <v>13</v>
      </c>
      <c r="C36" s="459">
        <v>0</v>
      </c>
      <c r="D36" s="460">
        <v>0</v>
      </c>
      <c r="E36" s="460">
        <v>0</v>
      </c>
      <c r="F36" s="460">
        <v>0</v>
      </c>
      <c r="G36" s="460">
        <v>0</v>
      </c>
      <c r="H36" s="460">
        <v>0</v>
      </c>
      <c r="I36" s="460">
        <v>0</v>
      </c>
      <c r="J36" s="460">
        <v>0</v>
      </c>
      <c r="K36" s="461">
        <v>0</v>
      </c>
    </row>
    <row r="37" spans="1:11" ht="19.5" customHeight="1" x14ac:dyDescent="0.15">
      <c r="A37" s="443" t="s">
        <v>162</v>
      </c>
      <c r="B37" s="444" t="s">
        <v>34</v>
      </c>
      <c r="C37" s="445">
        <f t="shared" ref="C37:K37" si="4">SUM(C38:C39)</f>
        <v>0</v>
      </c>
      <c r="D37" s="446">
        <f t="shared" si="4"/>
        <v>0</v>
      </c>
      <c r="E37" s="446">
        <f t="shared" si="4"/>
        <v>0</v>
      </c>
      <c r="F37" s="446">
        <f t="shared" si="4"/>
        <v>0</v>
      </c>
      <c r="G37" s="446">
        <f t="shared" si="4"/>
        <v>0</v>
      </c>
      <c r="H37" s="446">
        <f t="shared" si="4"/>
        <v>0</v>
      </c>
      <c r="I37" s="446">
        <f t="shared" si="4"/>
        <v>0</v>
      </c>
      <c r="J37" s="446">
        <f t="shared" si="4"/>
        <v>0</v>
      </c>
      <c r="K37" s="447">
        <f t="shared" si="4"/>
        <v>0</v>
      </c>
    </row>
    <row r="38" spans="1:11" ht="19.5" customHeight="1" x14ac:dyDescent="0.15">
      <c r="A38" s="443"/>
      <c r="B38" s="448" t="s">
        <v>163</v>
      </c>
      <c r="C38" s="449">
        <f>SUM(D38:E38)</f>
        <v>0</v>
      </c>
      <c r="D38" s="462"/>
      <c r="E38" s="462"/>
      <c r="F38" s="463"/>
      <c r="G38" s="463"/>
      <c r="H38" s="463"/>
      <c r="I38" s="463"/>
      <c r="J38" s="463"/>
      <c r="K38" s="464"/>
    </row>
    <row r="39" spans="1:11" ht="19.5" customHeight="1" x14ac:dyDescent="0.15">
      <c r="A39" s="443"/>
      <c r="B39" s="450" t="s">
        <v>33</v>
      </c>
      <c r="C39" s="451">
        <f>SUM(D39:E39)</f>
        <v>0</v>
      </c>
      <c r="D39" s="465"/>
      <c r="E39" s="465"/>
      <c r="F39" s="466"/>
      <c r="G39" s="466"/>
      <c r="H39" s="466"/>
      <c r="I39" s="466"/>
      <c r="J39" s="466"/>
      <c r="K39" s="467"/>
    </row>
    <row r="40" spans="1:11" ht="19.5" customHeight="1" x14ac:dyDescent="0.15">
      <c r="A40" s="468" t="s">
        <v>23</v>
      </c>
      <c r="B40" s="469"/>
      <c r="C40" s="470">
        <v>0</v>
      </c>
      <c r="D40" s="471">
        <v>0</v>
      </c>
      <c r="E40" s="471">
        <v>0</v>
      </c>
      <c r="F40" s="471">
        <v>0</v>
      </c>
      <c r="G40" s="471">
        <v>0</v>
      </c>
      <c r="H40" s="471">
        <v>0</v>
      </c>
      <c r="I40" s="471">
        <v>0</v>
      </c>
      <c r="J40" s="471">
        <v>0</v>
      </c>
      <c r="K40" s="472">
        <v>0</v>
      </c>
    </row>
    <row r="41" spans="1:11" ht="19.5" customHeight="1" x14ac:dyDescent="0.15">
      <c r="A41" s="452"/>
      <c r="B41" s="452"/>
      <c r="C41" s="452"/>
      <c r="D41" s="452"/>
      <c r="E41" s="452"/>
      <c r="F41" s="452"/>
      <c r="G41" s="452"/>
      <c r="H41" s="452"/>
      <c r="I41" s="473" t="s">
        <v>206</v>
      </c>
      <c r="J41" s="473"/>
      <c r="K41" s="473"/>
    </row>
    <row r="42" spans="1:11" ht="19.5" customHeight="1" x14ac:dyDescent="0.15">
      <c r="I42" s="474" t="s">
        <v>186</v>
      </c>
      <c r="J42" s="474"/>
      <c r="K42" s="474"/>
    </row>
  </sheetData>
  <mergeCells count="31">
    <mergeCell ref="A20:B20"/>
    <mergeCell ref="A40:B40"/>
    <mergeCell ref="I41:K41"/>
    <mergeCell ref="I42:K42"/>
    <mergeCell ref="A3:B4"/>
    <mergeCell ref="A21:A23"/>
    <mergeCell ref="A24:A26"/>
    <mergeCell ref="A27:A29"/>
    <mergeCell ref="A30:A33"/>
    <mergeCell ref="A37:A39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A1:K1"/>
    <mergeCell ref="A2:B2"/>
    <mergeCell ref="J2:K2"/>
    <mergeCell ref="C3:E3"/>
    <mergeCell ref="F3:H3"/>
    <mergeCell ref="I3:K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130" zoomScaleNormal="130" zoomScaleSheetLayoutView="100" workbookViewId="0">
      <selection activeCell="C19" sqref="C19:F19"/>
    </sheetView>
  </sheetViews>
  <sheetFormatPr defaultRowHeight="10.5" x14ac:dyDescent="0.15"/>
  <cols>
    <col min="1" max="1" width="7.25" style="94" customWidth="1"/>
    <col min="2" max="2" width="28.375" style="94" customWidth="1"/>
    <col min="3" max="4" width="9" style="94" customWidth="1"/>
    <col min="5" max="5" width="8.125" style="94" customWidth="1"/>
    <col min="6" max="6" width="9.25" style="94" customWidth="1"/>
    <col min="7" max="256" width="9" style="94" customWidth="1"/>
    <col min="257" max="257" width="7.25" style="94" customWidth="1"/>
    <col min="258" max="258" width="28.375" style="94" customWidth="1"/>
    <col min="259" max="259" width="8.125" style="94" customWidth="1"/>
    <col min="260" max="260" width="9.375" style="94" customWidth="1"/>
    <col min="261" max="261" width="7.875" style="94" customWidth="1"/>
    <col min="262" max="262" width="9.125" style="94" customWidth="1"/>
    <col min="263" max="263" width="8.125" style="94" customWidth="1"/>
    <col min="264" max="264" width="9.25" style="94" customWidth="1"/>
    <col min="265" max="512" width="9" style="94" customWidth="1"/>
    <col min="513" max="513" width="7.25" style="94" customWidth="1"/>
    <col min="514" max="514" width="28.375" style="94" customWidth="1"/>
    <col min="515" max="515" width="8.125" style="94" customWidth="1"/>
    <col min="516" max="516" width="9.375" style="94" customWidth="1"/>
    <col min="517" max="517" width="7.875" style="94" customWidth="1"/>
    <col min="518" max="518" width="9.125" style="94" customWidth="1"/>
    <col min="519" max="519" width="8.125" style="94" customWidth="1"/>
    <col min="520" max="520" width="9.25" style="94" customWidth="1"/>
    <col min="521" max="768" width="9" style="94" customWidth="1"/>
    <col min="769" max="769" width="7.25" style="94" customWidth="1"/>
    <col min="770" max="770" width="28.375" style="94" customWidth="1"/>
    <col min="771" max="771" width="8.125" style="94" customWidth="1"/>
    <col min="772" max="772" width="9.375" style="94" customWidth="1"/>
    <col min="773" max="773" width="7.875" style="94" customWidth="1"/>
    <col min="774" max="774" width="9.125" style="94" customWidth="1"/>
    <col min="775" max="775" width="8.125" style="94" customWidth="1"/>
    <col min="776" max="776" width="9.25" style="94" customWidth="1"/>
    <col min="777" max="1024" width="9" style="94" customWidth="1"/>
    <col min="1025" max="1025" width="7.25" style="94" customWidth="1"/>
    <col min="1026" max="1026" width="28.375" style="94" customWidth="1"/>
    <col min="1027" max="1027" width="8.125" style="94" customWidth="1"/>
    <col min="1028" max="1028" width="9.375" style="94" customWidth="1"/>
    <col min="1029" max="1029" width="7.875" style="94" customWidth="1"/>
    <col min="1030" max="1030" width="9.125" style="94" customWidth="1"/>
    <col min="1031" max="1031" width="8.125" style="94" customWidth="1"/>
    <col min="1032" max="1032" width="9.25" style="94" customWidth="1"/>
    <col min="1033" max="1280" width="9" style="94" customWidth="1"/>
    <col min="1281" max="1281" width="7.25" style="94" customWidth="1"/>
    <col min="1282" max="1282" width="28.375" style="94" customWidth="1"/>
    <col min="1283" max="1283" width="8.125" style="94" customWidth="1"/>
    <col min="1284" max="1284" width="9.375" style="94" customWidth="1"/>
    <col min="1285" max="1285" width="7.875" style="94" customWidth="1"/>
    <col min="1286" max="1286" width="9.125" style="94" customWidth="1"/>
    <col min="1287" max="1287" width="8.125" style="94" customWidth="1"/>
    <col min="1288" max="1288" width="9.25" style="94" customWidth="1"/>
    <col min="1289" max="1536" width="9" style="94" customWidth="1"/>
    <col min="1537" max="1537" width="7.25" style="94" customWidth="1"/>
    <col min="1538" max="1538" width="28.375" style="94" customWidth="1"/>
    <col min="1539" max="1539" width="8.125" style="94" customWidth="1"/>
    <col min="1540" max="1540" width="9.375" style="94" customWidth="1"/>
    <col min="1541" max="1541" width="7.875" style="94" customWidth="1"/>
    <col min="1542" max="1542" width="9.125" style="94" customWidth="1"/>
    <col min="1543" max="1543" width="8.125" style="94" customWidth="1"/>
    <col min="1544" max="1544" width="9.25" style="94" customWidth="1"/>
    <col min="1545" max="1792" width="9" style="94" customWidth="1"/>
    <col min="1793" max="1793" width="7.25" style="94" customWidth="1"/>
    <col min="1794" max="1794" width="28.375" style="94" customWidth="1"/>
    <col min="1795" max="1795" width="8.125" style="94" customWidth="1"/>
    <col min="1796" max="1796" width="9.375" style="94" customWidth="1"/>
    <col min="1797" max="1797" width="7.875" style="94" customWidth="1"/>
    <col min="1798" max="1798" width="9.125" style="94" customWidth="1"/>
    <col min="1799" max="1799" width="8.125" style="94" customWidth="1"/>
    <col min="1800" max="1800" width="9.25" style="94" customWidth="1"/>
    <col min="1801" max="2048" width="9" style="94" customWidth="1"/>
    <col min="2049" max="2049" width="7.25" style="94" customWidth="1"/>
    <col min="2050" max="2050" width="28.375" style="94" customWidth="1"/>
    <col min="2051" max="2051" width="8.125" style="94" customWidth="1"/>
    <col min="2052" max="2052" width="9.375" style="94" customWidth="1"/>
    <col min="2053" max="2053" width="7.875" style="94" customWidth="1"/>
    <col min="2054" max="2054" width="9.125" style="94" customWidth="1"/>
    <col min="2055" max="2055" width="8.125" style="94" customWidth="1"/>
    <col min="2056" max="2056" width="9.25" style="94" customWidth="1"/>
    <col min="2057" max="2304" width="9" style="94" customWidth="1"/>
    <col min="2305" max="2305" width="7.25" style="94" customWidth="1"/>
    <col min="2306" max="2306" width="28.375" style="94" customWidth="1"/>
    <col min="2307" max="2307" width="8.125" style="94" customWidth="1"/>
    <col min="2308" max="2308" width="9.375" style="94" customWidth="1"/>
    <col min="2309" max="2309" width="7.875" style="94" customWidth="1"/>
    <col min="2310" max="2310" width="9.125" style="94" customWidth="1"/>
    <col min="2311" max="2311" width="8.125" style="94" customWidth="1"/>
    <col min="2312" max="2312" width="9.25" style="94" customWidth="1"/>
    <col min="2313" max="2560" width="9" style="94" customWidth="1"/>
    <col min="2561" max="2561" width="7.25" style="94" customWidth="1"/>
    <col min="2562" max="2562" width="28.375" style="94" customWidth="1"/>
    <col min="2563" max="2563" width="8.125" style="94" customWidth="1"/>
    <col min="2564" max="2564" width="9.375" style="94" customWidth="1"/>
    <col min="2565" max="2565" width="7.875" style="94" customWidth="1"/>
    <col min="2566" max="2566" width="9.125" style="94" customWidth="1"/>
    <col min="2567" max="2567" width="8.125" style="94" customWidth="1"/>
    <col min="2568" max="2568" width="9.25" style="94" customWidth="1"/>
    <col min="2569" max="2816" width="9" style="94" customWidth="1"/>
    <col min="2817" max="2817" width="7.25" style="94" customWidth="1"/>
    <col min="2818" max="2818" width="28.375" style="94" customWidth="1"/>
    <col min="2819" max="2819" width="8.125" style="94" customWidth="1"/>
    <col min="2820" max="2820" width="9.375" style="94" customWidth="1"/>
    <col min="2821" max="2821" width="7.875" style="94" customWidth="1"/>
    <col min="2822" max="2822" width="9.125" style="94" customWidth="1"/>
    <col min="2823" max="2823" width="8.125" style="94" customWidth="1"/>
    <col min="2824" max="2824" width="9.25" style="94" customWidth="1"/>
    <col min="2825" max="3072" width="9" style="94" customWidth="1"/>
    <col min="3073" max="3073" width="7.25" style="94" customWidth="1"/>
    <col min="3074" max="3074" width="28.375" style="94" customWidth="1"/>
    <col min="3075" max="3075" width="8.125" style="94" customWidth="1"/>
    <col min="3076" max="3076" width="9.375" style="94" customWidth="1"/>
    <col min="3077" max="3077" width="7.875" style="94" customWidth="1"/>
    <col min="3078" max="3078" width="9.125" style="94" customWidth="1"/>
    <col min="3079" max="3079" width="8.125" style="94" customWidth="1"/>
    <col min="3080" max="3080" width="9.25" style="94" customWidth="1"/>
    <col min="3081" max="3328" width="9" style="94" customWidth="1"/>
    <col min="3329" max="3329" width="7.25" style="94" customWidth="1"/>
    <col min="3330" max="3330" width="28.375" style="94" customWidth="1"/>
    <col min="3331" max="3331" width="8.125" style="94" customWidth="1"/>
    <col min="3332" max="3332" width="9.375" style="94" customWidth="1"/>
    <col min="3333" max="3333" width="7.875" style="94" customWidth="1"/>
    <col min="3334" max="3334" width="9.125" style="94" customWidth="1"/>
    <col min="3335" max="3335" width="8.125" style="94" customWidth="1"/>
    <col min="3336" max="3336" width="9.25" style="94" customWidth="1"/>
    <col min="3337" max="3584" width="9" style="94" customWidth="1"/>
    <col min="3585" max="3585" width="7.25" style="94" customWidth="1"/>
    <col min="3586" max="3586" width="28.375" style="94" customWidth="1"/>
    <col min="3587" max="3587" width="8.125" style="94" customWidth="1"/>
    <col min="3588" max="3588" width="9.375" style="94" customWidth="1"/>
    <col min="3589" max="3589" width="7.875" style="94" customWidth="1"/>
    <col min="3590" max="3590" width="9.125" style="94" customWidth="1"/>
    <col min="3591" max="3591" width="8.125" style="94" customWidth="1"/>
    <col min="3592" max="3592" width="9.25" style="94" customWidth="1"/>
    <col min="3593" max="3840" width="9" style="94" customWidth="1"/>
    <col min="3841" max="3841" width="7.25" style="94" customWidth="1"/>
    <col min="3842" max="3842" width="28.375" style="94" customWidth="1"/>
    <col min="3843" max="3843" width="8.125" style="94" customWidth="1"/>
    <col min="3844" max="3844" width="9.375" style="94" customWidth="1"/>
    <col min="3845" max="3845" width="7.875" style="94" customWidth="1"/>
    <col min="3846" max="3846" width="9.125" style="94" customWidth="1"/>
    <col min="3847" max="3847" width="8.125" style="94" customWidth="1"/>
    <col min="3848" max="3848" width="9.25" style="94" customWidth="1"/>
    <col min="3849" max="4096" width="9" style="94" customWidth="1"/>
    <col min="4097" max="4097" width="7.25" style="94" customWidth="1"/>
    <col min="4098" max="4098" width="28.375" style="94" customWidth="1"/>
    <col min="4099" max="4099" width="8.125" style="94" customWidth="1"/>
    <col min="4100" max="4100" width="9.375" style="94" customWidth="1"/>
    <col min="4101" max="4101" width="7.875" style="94" customWidth="1"/>
    <col min="4102" max="4102" width="9.125" style="94" customWidth="1"/>
    <col min="4103" max="4103" width="8.125" style="94" customWidth="1"/>
    <col min="4104" max="4104" width="9.25" style="94" customWidth="1"/>
    <col min="4105" max="4352" width="9" style="94" customWidth="1"/>
    <col min="4353" max="4353" width="7.25" style="94" customWidth="1"/>
    <col min="4354" max="4354" width="28.375" style="94" customWidth="1"/>
    <col min="4355" max="4355" width="8.125" style="94" customWidth="1"/>
    <col min="4356" max="4356" width="9.375" style="94" customWidth="1"/>
    <col min="4357" max="4357" width="7.875" style="94" customWidth="1"/>
    <col min="4358" max="4358" width="9.125" style="94" customWidth="1"/>
    <col min="4359" max="4359" width="8.125" style="94" customWidth="1"/>
    <col min="4360" max="4360" width="9.25" style="94" customWidth="1"/>
    <col min="4361" max="4608" width="9" style="94" customWidth="1"/>
    <col min="4609" max="4609" width="7.25" style="94" customWidth="1"/>
    <col min="4610" max="4610" width="28.375" style="94" customWidth="1"/>
    <col min="4611" max="4611" width="8.125" style="94" customWidth="1"/>
    <col min="4612" max="4612" width="9.375" style="94" customWidth="1"/>
    <col min="4613" max="4613" width="7.875" style="94" customWidth="1"/>
    <col min="4614" max="4614" width="9.125" style="94" customWidth="1"/>
    <col min="4615" max="4615" width="8.125" style="94" customWidth="1"/>
    <col min="4616" max="4616" width="9.25" style="94" customWidth="1"/>
    <col min="4617" max="4864" width="9" style="94" customWidth="1"/>
    <col min="4865" max="4865" width="7.25" style="94" customWidth="1"/>
    <col min="4866" max="4866" width="28.375" style="94" customWidth="1"/>
    <col min="4867" max="4867" width="8.125" style="94" customWidth="1"/>
    <col min="4868" max="4868" width="9.375" style="94" customWidth="1"/>
    <col min="4869" max="4869" width="7.875" style="94" customWidth="1"/>
    <col min="4870" max="4870" width="9.125" style="94" customWidth="1"/>
    <col min="4871" max="4871" width="8.125" style="94" customWidth="1"/>
    <col min="4872" max="4872" width="9.25" style="94" customWidth="1"/>
    <col min="4873" max="5120" width="9" style="94" customWidth="1"/>
    <col min="5121" max="5121" width="7.25" style="94" customWidth="1"/>
    <col min="5122" max="5122" width="28.375" style="94" customWidth="1"/>
    <col min="5123" max="5123" width="8.125" style="94" customWidth="1"/>
    <col min="5124" max="5124" width="9.375" style="94" customWidth="1"/>
    <col min="5125" max="5125" width="7.875" style="94" customWidth="1"/>
    <col min="5126" max="5126" width="9.125" style="94" customWidth="1"/>
    <col min="5127" max="5127" width="8.125" style="94" customWidth="1"/>
    <col min="5128" max="5128" width="9.25" style="94" customWidth="1"/>
    <col min="5129" max="5376" width="9" style="94" customWidth="1"/>
    <col min="5377" max="5377" width="7.25" style="94" customWidth="1"/>
    <col min="5378" max="5378" width="28.375" style="94" customWidth="1"/>
    <col min="5379" max="5379" width="8.125" style="94" customWidth="1"/>
    <col min="5380" max="5380" width="9.375" style="94" customWidth="1"/>
    <col min="5381" max="5381" width="7.875" style="94" customWidth="1"/>
    <col min="5382" max="5382" width="9.125" style="94" customWidth="1"/>
    <col min="5383" max="5383" width="8.125" style="94" customWidth="1"/>
    <col min="5384" max="5384" width="9.25" style="94" customWidth="1"/>
    <col min="5385" max="5632" width="9" style="94" customWidth="1"/>
    <col min="5633" max="5633" width="7.25" style="94" customWidth="1"/>
    <col min="5634" max="5634" width="28.375" style="94" customWidth="1"/>
    <col min="5635" max="5635" width="8.125" style="94" customWidth="1"/>
    <col min="5636" max="5636" width="9.375" style="94" customWidth="1"/>
    <col min="5637" max="5637" width="7.875" style="94" customWidth="1"/>
    <col min="5638" max="5638" width="9.125" style="94" customWidth="1"/>
    <col min="5639" max="5639" width="8.125" style="94" customWidth="1"/>
    <col min="5640" max="5640" width="9.25" style="94" customWidth="1"/>
    <col min="5641" max="5888" width="9" style="94" customWidth="1"/>
    <col min="5889" max="5889" width="7.25" style="94" customWidth="1"/>
    <col min="5890" max="5890" width="28.375" style="94" customWidth="1"/>
    <col min="5891" max="5891" width="8.125" style="94" customWidth="1"/>
    <col min="5892" max="5892" width="9.375" style="94" customWidth="1"/>
    <col min="5893" max="5893" width="7.875" style="94" customWidth="1"/>
    <col min="5894" max="5894" width="9.125" style="94" customWidth="1"/>
    <col min="5895" max="5895" width="8.125" style="94" customWidth="1"/>
    <col min="5896" max="5896" width="9.25" style="94" customWidth="1"/>
    <col min="5897" max="6144" width="9" style="94" customWidth="1"/>
    <col min="6145" max="6145" width="7.25" style="94" customWidth="1"/>
    <col min="6146" max="6146" width="28.375" style="94" customWidth="1"/>
    <col min="6147" max="6147" width="8.125" style="94" customWidth="1"/>
    <col min="6148" max="6148" width="9.375" style="94" customWidth="1"/>
    <col min="6149" max="6149" width="7.875" style="94" customWidth="1"/>
    <col min="6150" max="6150" width="9.125" style="94" customWidth="1"/>
    <col min="6151" max="6151" width="8.125" style="94" customWidth="1"/>
    <col min="6152" max="6152" width="9.25" style="94" customWidth="1"/>
    <col min="6153" max="6400" width="9" style="94" customWidth="1"/>
    <col min="6401" max="6401" width="7.25" style="94" customWidth="1"/>
    <col min="6402" max="6402" width="28.375" style="94" customWidth="1"/>
    <col min="6403" max="6403" width="8.125" style="94" customWidth="1"/>
    <col min="6404" max="6404" width="9.375" style="94" customWidth="1"/>
    <col min="6405" max="6405" width="7.875" style="94" customWidth="1"/>
    <col min="6406" max="6406" width="9.125" style="94" customWidth="1"/>
    <col min="6407" max="6407" width="8.125" style="94" customWidth="1"/>
    <col min="6408" max="6408" width="9.25" style="94" customWidth="1"/>
    <col min="6409" max="6656" width="9" style="94" customWidth="1"/>
    <col min="6657" max="6657" width="7.25" style="94" customWidth="1"/>
    <col min="6658" max="6658" width="28.375" style="94" customWidth="1"/>
    <col min="6659" max="6659" width="8.125" style="94" customWidth="1"/>
    <col min="6660" max="6660" width="9.375" style="94" customWidth="1"/>
    <col min="6661" max="6661" width="7.875" style="94" customWidth="1"/>
    <col min="6662" max="6662" width="9.125" style="94" customWidth="1"/>
    <col min="6663" max="6663" width="8.125" style="94" customWidth="1"/>
    <col min="6664" max="6664" width="9.25" style="94" customWidth="1"/>
    <col min="6665" max="6912" width="9" style="94" customWidth="1"/>
    <col min="6913" max="6913" width="7.25" style="94" customWidth="1"/>
    <col min="6914" max="6914" width="28.375" style="94" customWidth="1"/>
    <col min="6915" max="6915" width="8.125" style="94" customWidth="1"/>
    <col min="6916" max="6916" width="9.375" style="94" customWidth="1"/>
    <col min="6917" max="6917" width="7.875" style="94" customWidth="1"/>
    <col min="6918" max="6918" width="9.125" style="94" customWidth="1"/>
    <col min="6919" max="6919" width="8.125" style="94" customWidth="1"/>
    <col min="6920" max="6920" width="9.25" style="94" customWidth="1"/>
    <col min="6921" max="7168" width="9" style="94" customWidth="1"/>
    <col min="7169" max="7169" width="7.25" style="94" customWidth="1"/>
    <col min="7170" max="7170" width="28.375" style="94" customWidth="1"/>
    <col min="7171" max="7171" width="8.125" style="94" customWidth="1"/>
    <col min="7172" max="7172" width="9.375" style="94" customWidth="1"/>
    <col min="7173" max="7173" width="7.875" style="94" customWidth="1"/>
    <col min="7174" max="7174" width="9.125" style="94" customWidth="1"/>
    <col min="7175" max="7175" width="8.125" style="94" customWidth="1"/>
    <col min="7176" max="7176" width="9.25" style="94" customWidth="1"/>
    <col min="7177" max="7424" width="9" style="94" customWidth="1"/>
    <col min="7425" max="7425" width="7.25" style="94" customWidth="1"/>
    <col min="7426" max="7426" width="28.375" style="94" customWidth="1"/>
    <col min="7427" max="7427" width="8.125" style="94" customWidth="1"/>
    <col min="7428" max="7428" width="9.375" style="94" customWidth="1"/>
    <col min="7429" max="7429" width="7.875" style="94" customWidth="1"/>
    <col min="7430" max="7430" width="9.125" style="94" customWidth="1"/>
    <col min="7431" max="7431" width="8.125" style="94" customWidth="1"/>
    <col min="7432" max="7432" width="9.25" style="94" customWidth="1"/>
    <col min="7433" max="7680" width="9" style="94" customWidth="1"/>
    <col min="7681" max="7681" width="7.25" style="94" customWidth="1"/>
    <col min="7682" max="7682" width="28.375" style="94" customWidth="1"/>
    <col min="7683" max="7683" width="8.125" style="94" customWidth="1"/>
    <col min="7684" max="7684" width="9.375" style="94" customWidth="1"/>
    <col min="7685" max="7685" width="7.875" style="94" customWidth="1"/>
    <col min="7686" max="7686" width="9.125" style="94" customWidth="1"/>
    <col min="7687" max="7687" width="8.125" style="94" customWidth="1"/>
    <col min="7688" max="7688" width="9.25" style="94" customWidth="1"/>
    <col min="7689" max="7936" width="9" style="94" customWidth="1"/>
    <col min="7937" max="7937" width="7.25" style="94" customWidth="1"/>
    <col min="7938" max="7938" width="28.375" style="94" customWidth="1"/>
    <col min="7939" max="7939" width="8.125" style="94" customWidth="1"/>
    <col min="7940" max="7940" width="9.375" style="94" customWidth="1"/>
    <col min="7941" max="7941" width="7.875" style="94" customWidth="1"/>
    <col min="7942" max="7942" width="9.125" style="94" customWidth="1"/>
    <col min="7943" max="7943" width="8.125" style="94" customWidth="1"/>
    <col min="7944" max="7944" width="9.25" style="94" customWidth="1"/>
    <col min="7945" max="8192" width="9" style="94" customWidth="1"/>
    <col min="8193" max="8193" width="7.25" style="94" customWidth="1"/>
    <col min="8194" max="8194" width="28.375" style="94" customWidth="1"/>
    <col min="8195" max="8195" width="8.125" style="94" customWidth="1"/>
    <col min="8196" max="8196" width="9.375" style="94" customWidth="1"/>
    <col min="8197" max="8197" width="7.875" style="94" customWidth="1"/>
    <col min="8198" max="8198" width="9.125" style="94" customWidth="1"/>
    <col min="8199" max="8199" width="8.125" style="94" customWidth="1"/>
    <col min="8200" max="8200" width="9.25" style="94" customWidth="1"/>
    <col min="8201" max="8448" width="9" style="94" customWidth="1"/>
    <col min="8449" max="8449" width="7.25" style="94" customWidth="1"/>
    <col min="8450" max="8450" width="28.375" style="94" customWidth="1"/>
    <col min="8451" max="8451" width="8.125" style="94" customWidth="1"/>
    <col min="8452" max="8452" width="9.375" style="94" customWidth="1"/>
    <col min="8453" max="8453" width="7.875" style="94" customWidth="1"/>
    <col min="8454" max="8454" width="9.125" style="94" customWidth="1"/>
    <col min="8455" max="8455" width="8.125" style="94" customWidth="1"/>
    <col min="8456" max="8456" width="9.25" style="94" customWidth="1"/>
    <col min="8457" max="8704" width="9" style="94" customWidth="1"/>
    <col min="8705" max="8705" width="7.25" style="94" customWidth="1"/>
    <col min="8706" max="8706" width="28.375" style="94" customWidth="1"/>
    <col min="8707" max="8707" width="8.125" style="94" customWidth="1"/>
    <col min="8708" max="8708" width="9.375" style="94" customWidth="1"/>
    <col min="8709" max="8709" width="7.875" style="94" customWidth="1"/>
    <col min="8710" max="8710" width="9.125" style="94" customWidth="1"/>
    <col min="8711" max="8711" width="8.125" style="94" customWidth="1"/>
    <col min="8712" max="8712" width="9.25" style="94" customWidth="1"/>
    <col min="8713" max="8960" width="9" style="94" customWidth="1"/>
    <col min="8961" max="8961" width="7.25" style="94" customWidth="1"/>
    <col min="8962" max="8962" width="28.375" style="94" customWidth="1"/>
    <col min="8963" max="8963" width="8.125" style="94" customWidth="1"/>
    <col min="8964" max="8964" width="9.375" style="94" customWidth="1"/>
    <col min="8965" max="8965" width="7.875" style="94" customWidth="1"/>
    <col min="8966" max="8966" width="9.125" style="94" customWidth="1"/>
    <col min="8967" max="8967" width="8.125" style="94" customWidth="1"/>
    <col min="8968" max="8968" width="9.25" style="94" customWidth="1"/>
    <col min="8969" max="9216" width="9" style="94" customWidth="1"/>
    <col min="9217" max="9217" width="7.25" style="94" customWidth="1"/>
    <col min="9218" max="9218" width="28.375" style="94" customWidth="1"/>
    <col min="9219" max="9219" width="8.125" style="94" customWidth="1"/>
    <col min="9220" max="9220" width="9.375" style="94" customWidth="1"/>
    <col min="9221" max="9221" width="7.875" style="94" customWidth="1"/>
    <col min="9222" max="9222" width="9.125" style="94" customWidth="1"/>
    <col min="9223" max="9223" width="8.125" style="94" customWidth="1"/>
    <col min="9224" max="9224" width="9.25" style="94" customWidth="1"/>
    <col min="9225" max="9472" width="9" style="94" customWidth="1"/>
    <col min="9473" max="9473" width="7.25" style="94" customWidth="1"/>
    <col min="9474" max="9474" width="28.375" style="94" customWidth="1"/>
    <col min="9475" max="9475" width="8.125" style="94" customWidth="1"/>
    <col min="9476" max="9476" width="9.375" style="94" customWidth="1"/>
    <col min="9477" max="9477" width="7.875" style="94" customWidth="1"/>
    <col min="9478" max="9478" width="9.125" style="94" customWidth="1"/>
    <col min="9479" max="9479" width="8.125" style="94" customWidth="1"/>
    <col min="9480" max="9480" width="9.25" style="94" customWidth="1"/>
    <col min="9481" max="9728" width="9" style="94" customWidth="1"/>
    <col min="9729" max="9729" width="7.25" style="94" customWidth="1"/>
    <col min="9730" max="9730" width="28.375" style="94" customWidth="1"/>
    <col min="9731" max="9731" width="8.125" style="94" customWidth="1"/>
    <col min="9732" max="9732" width="9.375" style="94" customWidth="1"/>
    <col min="9733" max="9733" width="7.875" style="94" customWidth="1"/>
    <col min="9734" max="9734" width="9.125" style="94" customWidth="1"/>
    <col min="9735" max="9735" width="8.125" style="94" customWidth="1"/>
    <col min="9736" max="9736" width="9.25" style="94" customWidth="1"/>
    <col min="9737" max="9984" width="9" style="94" customWidth="1"/>
    <col min="9985" max="9985" width="7.25" style="94" customWidth="1"/>
    <col min="9986" max="9986" width="28.375" style="94" customWidth="1"/>
    <col min="9987" max="9987" width="8.125" style="94" customWidth="1"/>
    <col min="9988" max="9988" width="9.375" style="94" customWidth="1"/>
    <col min="9989" max="9989" width="7.875" style="94" customWidth="1"/>
    <col min="9990" max="9990" width="9.125" style="94" customWidth="1"/>
    <col min="9991" max="9991" width="8.125" style="94" customWidth="1"/>
    <col min="9992" max="9992" width="9.25" style="94" customWidth="1"/>
    <col min="9993" max="10240" width="9" style="94" customWidth="1"/>
    <col min="10241" max="10241" width="7.25" style="94" customWidth="1"/>
    <col min="10242" max="10242" width="28.375" style="94" customWidth="1"/>
    <col min="10243" max="10243" width="8.125" style="94" customWidth="1"/>
    <col min="10244" max="10244" width="9.375" style="94" customWidth="1"/>
    <col min="10245" max="10245" width="7.875" style="94" customWidth="1"/>
    <col min="10246" max="10246" width="9.125" style="94" customWidth="1"/>
    <col min="10247" max="10247" width="8.125" style="94" customWidth="1"/>
    <col min="10248" max="10248" width="9.25" style="94" customWidth="1"/>
    <col min="10249" max="10496" width="9" style="94" customWidth="1"/>
    <col min="10497" max="10497" width="7.25" style="94" customWidth="1"/>
    <col min="10498" max="10498" width="28.375" style="94" customWidth="1"/>
    <col min="10499" max="10499" width="8.125" style="94" customWidth="1"/>
    <col min="10500" max="10500" width="9.375" style="94" customWidth="1"/>
    <col min="10501" max="10501" width="7.875" style="94" customWidth="1"/>
    <col min="10502" max="10502" width="9.125" style="94" customWidth="1"/>
    <col min="10503" max="10503" width="8.125" style="94" customWidth="1"/>
    <col min="10504" max="10504" width="9.25" style="94" customWidth="1"/>
    <col min="10505" max="10752" width="9" style="94" customWidth="1"/>
    <col min="10753" max="10753" width="7.25" style="94" customWidth="1"/>
    <col min="10754" max="10754" width="28.375" style="94" customWidth="1"/>
    <col min="10755" max="10755" width="8.125" style="94" customWidth="1"/>
    <col min="10756" max="10756" width="9.375" style="94" customWidth="1"/>
    <col min="10757" max="10757" width="7.875" style="94" customWidth="1"/>
    <col min="10758" max="10758" width="9.125" style="94" customWidth="1"/>
    <col min="10759" max="10759" width="8.125" style="94" customWidth="1"/>
    <col min="10760" max="10760" width="9.25" style="94" customWidth="1"/>
    <col min="10761" max="11008" width="9" style="94" customWidth="1"/>
    <col min="11009" max="11009" width="7.25" style="94" customWidth="1"/>
    <col min="11010" max="11010" width="28.375" style="94" customWidth="1"/>
    <col min="11011" max="11011" width="8.125" style="94" customWidth="1"/>
    <col min="11012" max="11012" width="9.375" style="94" customWidth="1"/>
    <col min="11013" max="11013" width="7.875" style="94" customWidth="1"/>
    <col min="11014" max="11014" width="9.125" style="94" customWidth="1"/>
    <col min="11015" max="11015" width="8.125" style="94" customWidth="1"/>
    <col min="11016" max="11016" width="9.25" style="94" customWidth="1"/>
    <col min="11017" max="11264" width="9" style="94" customWidth="1"/>
    <col min="11265" max="11265" width="7.25" style="94" customWidth="1"/>
    <col min="11266" max="11266" width="28.375" style="94" customWidth="1"/>
    <col min="11267" max="11267" width="8.125" style="94" customWidth="1"/>
    <col min="11268" max="11268" width="9.375" style="94" customWidth="1"/>
    <col min="11269" max="11269" width="7.875" style="94" customWidth="1"/>
    <col min="11270" max="11270" width="9.125" style="94" customWidth="1"/>
    <col min="11271" max="11271" width="8.125" style="94" customWidth="1"/>
    <col min="11272" max="11272" width="9.25" style="94" customWidth="1"/>
    <col min="11273" max="11520" width="9" style="94" customWidth="1"/>
    <col min="11521" max="11521" width="7.25" style="94" customWidth="1"/>
    <col min="11522" max="11522" width="28.375" style="94" customWidth="1"/>
    <col min="11523" max="11523" width="8.125" style="94" customWidth="1"/>
    <col min="11524" max="11524" width="9.375" style="94" customWidth="1"/>
    <col min="11525" max="11525" width="7.875" style="94" customWidth="1"/>
    <col min="11526" max="11526" width="9.125" style="94" customWidth="1"/>
    <col min="11527" max="11527" width="8.125" style="94" customWidth="1"/>
    <col min="11528" max="11528" width="9.25" style="94" customWidth="1"/>
    <col min="11529" max="11776" width="9" style="94" customWidth="1"/>
    <col min="11777" max="11777" width="7.25" style="94" customWidth="1"/>
    <col min="11778" max="11778" width="28.375" style="94" customWidth="1"/>
    <col min="11779" max="11779" width="8.125" style="94" customWidth="1"/>
    <col min="11780" max="11780" width="9.375" style="94" customWidth="1"/>
    <col min="11781" max="11781" width="7.875" style="94" customWidth="1"/>
    <col min="11782" max="11782" width="9.125" style="94" customWidth="1"/>
    <col min="11783" max="11783" width="8.125" style="94" customWidth="1"/>
    <col min="11784" max="11784" width="9.25" style="94" customWidth="1"/>
    <col min="11785" max="12032" width="9" style="94" customWidth="1"/>
    <col min="12033" max="12033" width="7.25" style="94" customWidth="1"/>
    <col min="12034" max="12034" width="28.375" style="94" customWidth="1"/>
    <col min="12035" max="12035" width="8.125" style="94" customWidth="1"/>
    <col min="12036" max="12036" width="9.375" style="94" customWidth="1"/>
    <col min="12037" max="12037" width="7.875" style="94" customWidth="1"/>
    <col min="12038" max="12038" width="9.125" style="94" customWidth="1"/>
    <col min="12039" max="12039" width="8.125" style="94" customWidth="1"/>
    <col min="12040" max="12040" width="9.25" style="94" customWidth="1"/>
    <col min="12041" max="12288" width="9" style="94" customWidth="1"/>
    <col min="12289" max="12289" width="7.25" style="94" customWidth="1"/>
    <col min="12290" max="12290" width="28.375" style="94" customWidth="1"/>
    <col min="12291" max="12291" width="8.125" style="94" customWidth="1"/>
    <col min="12292" max="12292" width="9.375" style="94" customWidth="1"/>
    <col min="12293" max="12293" width="7.875" style="94" customWidth="1"/>
    <col min="12294" max="12294" width="9.125" style="94" customWidth="1"/>
    <col min="12295" max="12295" width="8.125" style="94" customWidth="1"/>
    <col min="12296" max="12296" width="9.25" style="94" customWidth="1"/>
    <col min="12297" max="12544" width="9" style="94" customWidth="1"/>
    <col min="12545" max="12545" width="7.25" style="94" customWidth="1"/>
    <col min="12546" max="12546" width="28.375" style="94" customWidth="1"/>
    <col min="12547" max="12547" width="8.125" style="94" customWidth="1"/>
    <col min="12548" max="12548" width="9.375" style="94" customWidth="1"/>
    <col min="12549" max="12549" width="7.875" style="94" customWidth="1"/>
    <col min="12550" max="12550" width="9.125" style="94" customWidth="1"/>
    <col min="12551" max="12551" width="8.125" style="94" customWidth="1"/>
    <col min="12552" max="12552" width="9.25" style="94" customWidth="1"/>
    <col min="12553" max="12800" width="9" style="94" customWidth="1"/>
    <col min="12801" max="12801" width="7.25" style="94" customWidth="1"/>
    <col min="12802" max="12802" width="28.375" style="94" customWidth="1"/>
    <col min="12803" max="12803" width="8.125" style="94" customWidth="1"/>
    <col min="12804" max="12804" width="9.375" style="94" customWidth="1"/>
    <col min="12805" max="12805" width="7.875" style="94" customWidth="1"/>
    <col min="12806" max="12806" width="9.125" style="94" customWidth="1"/>
    <col min="12807" max="12807" width="8.125" style="94" customWidth="1"/>
    <col min="12808" max="12808" width="9.25" style="94" customWidth="1"/>
    <col min="12809" max="13056" width="9" style="94" customWidth="1"/>
    <col min="13057" max="13057" width="7.25" style="94" customWidth="1"/>
    <col min="13058" max="13058" width="28.375" style="94" customWidth="1"/>
    <col min="13059" max="13059" width="8.125" style="94" customWidth="1"/>
    <col min="13060" max="13060" width="9.375" style="94" customWidth="1"/>
    <col min="13061" max="13061" width="7.875" style="94" customWidth="1"/>
    <col min="13062" max="13062" width="9.125" style="94" customWidth="1"/>
    <col min="13063" max="13063" width="8.125" style="94" customWidth="1"/>
    <col min="13064" max="13064" width="9.25" style="94" customWidth="1"/>
    <col min="13065" max="13312" width="9" style="94" customWidth="1"/>
    <col min="13313" max="13313" width="7.25" style="94" customWidth="1"/>
    <col min="13314" max="13314" width="28.375" style="94" customWidth="1"/>
    <col min="13315" max="13315" width="8.125" style="94" customWidth="1"/>
    <col min="13316" max="13316" width="9.375" style="94" customWidth="1"/>
    <col min="13317" max="13317" width="7.875" style="94" customWidth="1"/>
    <col min="13318" max="13318" width="9.125" style="94" customWidth="1"/>
    <col min="13319" max="13319" width="8.125" style="94" customWidth="1"/>
    <col min="13320" max="13320" width="9.25" style="94" customWidth="1"/>
    <col min="13321" max="13568" width="9" style="94" customWidth="1"/>
    <col min="13569" max="13569" width="7.25" style="94" customWidth="1"/>
    <col min="13570" max="13570" width="28.375" style="94" customWidth="1"/>
    <col min="13571" max="13571" width="8.125" style="94" customWidth="1"/>
    <col min="13572" max="13572" width="9.375" style="94" customWidth="1"/>
    <col min="13573" max="13573" width="7.875" style="94" customWidth="1"/>
    <col min="13574" max="13574" width="9.125" style="94" customWidth="1"/>
    <col min="13575" max="13575" width="8.125" style="94" customWidth="1"/>
    <col min="13576" max="13576" width="9.25" style="94" customWidth="1"/>
    <col min="13577" max="13824" width="9" style="94" customWidth="1"/>
    <col min="13825" max="13825" width="7.25" style="94" customWidth="1"/>
    <col min="13826" max="13826" width="28.375" style="94" customWidth="1"/>
    <col min="13827" max="13827" width="8.125" style="94" customWidth="1"/>
    <col min="13828" max="13828" width="9.375" style="94" customWidth="1"/>
    <col min="13829" max="13829" width="7.875" style="94" customWidth="1"/>
    <col min="13830" max="13830" width="9.125" style="94" customWidth="1"/>
    <col min="13831" max="13831" width="8.125" style="94" customWidth="1"/>
    <col min="13832" max="13832" width="9.25" style="94" customWidth="1"/>
    <col min="13833" max="14080" width="9" style="94" customWidth="1"/>
    <col min="14081" max="14081" width="7.25" style="94" customWidth="1"/>
    <col min="14082" max="14082" width="28.375" style="94" customWidth="1"/>
    <col min="14083" max="14083" width="8.125" style="94" customWidth="1"/>
    <col min="14084" max="14084" width="9.375" style="94" customWidth="1"/>
    <col min="14085" max="14085" width="7.875" style="94" customWidth="1"/>
    <col min="14086" max="14086" width="9.125" style="94" customWidth="1"/>
    <col min="14087" max="14087" width="8.125" style="94" customWidth="1"/>
    <col min="14088" max="14088" width="9.25" style="94" customWidth="1"/>
    <col min="14089" max="14336" width="9" style="94" customWidth="1"/>
    <col min="14337" max="14337" width="7.25" style="94" customWidth="1"/>
    <col min="14338" max="14338" width="28.375" style="94" customWidth="1"/>
    <col min="14339" max="14339" width="8.125" style="94" customWidth="1"/>
    <col min="14340" max="14340" width="9.375" style="94" customWidth="1"/>
    <col min="14341" max="14341" width="7.875" style="94" customWidth="1"/>
    <col min="14342" max="14342" width="9.125" style="94" customWidth="1"/>
    <col min="14343" max="14343" width="8.125" style="94" customWidth="1"/>
    <col min="14344" max="14344" width="9.25" style="94" customWidth="1"/>
    <col min="14345" max="14592" width="9" style="94" customWidth="1"/>
    <col min="14593" max="14593" width="7.25" style="94" customWidth="1"/>
    <col min="14594" max="14594" width="28.375" style="94" customWidth="1"/>
    <col min="14595" max="14595" width="8.125" style="94" customWidth="1"/>
    <col min="14596" max="14596" width="9.375" style="94" customWidth="1"/>
    <col min="14597" max="14597" width="7.875" style="94" customWidth="1"/>
    <col min="14598" max="14598" width="9.125" style="94" customWidth="1"/>
    <col min="14599" max="14599" width="8.125" style="94" customWidth="1"/>
    <col min="14600" max="14600" width="9.25" style="94" customWidth="1"/>
    <col min="14601" max="14848" width="9" style="94" customWidth="1"/>
    <col min="14849" max="14849" width="7.25" style="94" customWidth="1"/>
    <col min="14850" max="14850" width="28.375" style="94" customWidth="1"/>
    <col min="14851" max="14851" width="8.125" style="94" customWidth="1"/>
    <col min="14852" max="14852" width="9.375" style="94" customWidth="1"/>
    <col min="14853" max="14853" width="7.875" style="94" customWidth="1"/>
    <col min="14854" max="14854" width="9.125" style="94" customWidth="1"/>
    <col min="14855" max="14855" width="8.125" style="94" customWidth="1"/>
    <col min="14856" max="14856" width="9.25" style="94" customWidth="1"/>
    <col min="14857" max="15104" width="9" style="94" customWidth="1"/>
    <col min="15105" max="15105" width="7.25" style="94" customWidth="1"/>
    <col min="15106" max="15106" width="28.375" style="94" customWidth="1"/>
    <col min="15107" max="15107" width="8.125" style="94" customWidth="1"/>
    <col min="15108" max="15108" width="9.375" style="94" customWidth="1"/>
    <col min="15109" max="15109" width="7.875" style="94" customWidth="1"/>
    <col min="15110" max="15110" width="9.125" style="94" customWidth="1"/>
    <col min="15111" max="15111" width="8.125" style="94" customWidth="1"/>
    <col min="15112" max="15112" width="9.25" style="94" customWidth="1"/>
    <col min="15113" max="15360" width="9" style="94" customWidth="1"/>
    <col min="15361" max="15361" width="7.25" style="94" customWidth="1"/>
    <col min="15362" max="15362" width="28.375" style="94" customWidth="1"/>
    <col min="15363" max="15363" width="8.125" style="94" customWidth="1"/>
    <col min="15364" max="15364" width="9.375" style="94" customWidth="1"/>
    <col min="15365" max="15365" width="7.875" style="94" customWidth="1"/>
    <col min="15366" max="15366" width="9.125" style="94" customWidth="1"/>
    <col min="15367" max="15367" width="8.125" style="94" customWidth="1"/>
    <col min="15368" max="15368" width="9.25" style="94" customWidth="1"/>
    <col min="15369" max="15616" width="9" style="94" customWidth="1"/>
    <col min="15617" max="15617" width="7.25" style="94" customWidth="1"/>
    <col min="15618" max="15618" width="28.375" style="94" customWidth="1"/>
    <col min="15619" max="15619" width="8.125" style="94" customWidth="1"/>
    <col min="15620" max="15620" width="9.375" style="94" customWidth="1"/>
    <col min="15621" max="15621" width="7.875" style="94" customWidth="1"/>
    <col min="15622" max="15622" width="9.125" style="94" customWidth="1"/>
    <col min="15623" max="15623" width="8.125" style="94" customWidth="1"/>
    <col min="15624" max="15624" width="9.25" style="94" customWidth="1"/>
    <col min="15625" max="15872" width="9" style="94" customWidth="1"/>
    <col min="15873" max="15873" width="7.25" style="94" customWidth="1"/>
    <col min="15874" max="15874" width="28.375" style="94" customWidth="1"/>
    <col min="15875" max="15875" width="8.125" style="94" customWidth="1"/>
    <col min="15876" max="15876" width="9.375" style="94" customWidth="1"/>
    <col min="15877" max="15877" width="7.875" style="94" customWidth="1"/>
    <col min="15878" max="15878" width="9.125" style="94" customWidth="1"/>
    <col min="15879" max="15879" width="8.125" style="94" customWidth="1"/>
    <col min="15880" max="15880" width="9.25" style="94" customWidth="1"/>
    <col min="15881" max="16128" width="9" style="94" customWidth="1"/>
    <col min="16129" max="16129" width="7.25" style="94" customWidth="1"/>
    <col min="16130" max="16130" width="28.375" style="94" customWidth="1"/>
    <col min="16131" max="16131" width="8.125" style="94" customWidth="1"/>
    <col min="16132" max="16132" width="9.375" style="94" customWidth="1"/>
    <col min="16133" max="16133" width="7.875" style="94" customWidth="1"/>
    <col min="16134" max="16134" width="9.125" style="94" customWidth="1"/>
    <col min="16135" max="16135" width="8.125" style="94" customWidth="1"/>
    <col min="16136" max="16136" width="9.25" style="94" customWidth="1"/>
    <col min="16137" max="16384" width="9" style="94" customWidth="1"/>
  </cols>
  <sheetData>
    <row r="1" spans="1:14" s="150" customFormat="1" ht="21.95" customHeight="1" x14ac:dyDescent="0.15">
      <c r="A1" s="360" t="s">
        <v>125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4" s="98" customFormat="1" ht="21.95" customHeight="1" x14ac:dyDescent="0.15">
      <c r="A2" s="222" t="s">
        <v>188</v>
      </c>
      <c r="B2" s="3"/>
      <c r="E2" s="287"/>
      <c r="F2" s="287"/>
      <c r="I2" s="287"/>
      <c r="J2" s="287"/>
      <c r="K2" s="287"/>
      <c r="L2" s="287"/>
      <c r="M2" s="287" t="s">
        <v>205</v>
      </c>
      <c r="N2" s="287"/>
    </row>
    <row r="3" spans="1:14" ht="21.95" customHeight="1" x14ac:dyDescent="0.15">
      <c r="A3" s="367" t="s">
        <v>189</v>
      </c>
      <c r="B3" s="289"/>
      <c r="C3" s="361" t="s">
        <v>56</v>
      </c>
      <c r="D3" s="362"/>
      <c r="E3" s="361" t="s">
        <v>148</v>
      </c>
      <c r="F3" s="362"/>
      <c r="G3" s="363" t="s">
        <v>166</v>
      </c>
      <c r="H3" s="361"/>
      <c r="I3" s="363" t="s">
        <v>209</v>
      </c>
      <c r="J3" s="361"/>
      <c r="K3" s="363" t="s">
        <v>211</v>
      </c>
      <c r="L3" s="361"/>
      <c r="M3" s="363" t="s">
        <v>214</v>
      </c>
      <c r="N3" s="364"/>
    </row>
    <row r="4" spans="1:14" s="20" customFormat="1" ht="21.95" customHeight="1" x14ac:dyDescent="0.15">
      <c r="A4" s="368"/>
      <c r="B4" s="369"/>
      <c r="C4" s="232" t="s">
        <v>203</v>
      </c>
      <c r="D4" s="236" t="s">
        <v>204</v>
      </c>
      <c r="E4" s="237" t="s">
        <v>203</v>
      </c>
      <c r="F4" s="242" t="s">
        <v>204</v>
      </c>
      <c r="G4" s="237" t="s">
        <v>203</v>
      </c>
      <c r="H4" s="242" t="s">
        <v>204</v>
      </c>
      <c r="I4" s="237" t="s">
        <v>203</v>
      </c>
      <c r="J4" s="242" t="s">
        <v>204</v>
      </c>
      <c r="K4" s="237" t="s">
        <v>203</v>
      </c>
      <c r="L4" s="242" t="s">
        <v>204</v>
      </c>
      <c r="M4" s="237" t="s">
        <v>203</v>
      </c>
      <c r="N4" s="255" t="s">
        <v>204</v>
      </c>
    </row>
    <row r="5" spans="1:14" s="20" customFormat="1" ht="21.95" customHeight="1" x14ac:dyDescent="0.15">
      <c r="A5" s="370" t="s">
        <v>190</v>
      </c>
      <c r="B5" s="225" t="s">
        <v>193</v>
      </c>
      <c r="C5" s="233">
        <v>165</v>
      </c>
      <c r="D5" s="233">
        <v>14284</v>
      </c>
      <c r="E5" s="238">
        <v>105</v>
      </c>
      <c r="F5" s="243">
        <v>15563</v>
      </c>
      <c r="G5" s="238">
        <v>88</v>
      </c>
      <c r="H5" s="243">
        <v>7097</v>
      </c>
      <c r="I5" s="248">
        <v>75</v>
      </c>
      <c r="J5" s="251">
        <v>6897</v>
      </c>
      <c r="K5" s="248">
        <v>94</v>
      </c>
      <c r="L5" s="251">
        <v>11380</v>
      </c>
      <c r="M5" s="248">
        <v>96</v>
      </c>
      <c r="N5" s="256">
        <v>12261</v>
      </c>
    </row>
    <row r="6" spans="1:14" s="20" customFormat="1" ht="21.95" customHeight="1" x14ac:dyDescent="0.15">
      <c r="A6" s="371"/>
      <c r="B6" s="226" t="s">
        <v>53</v>
      </c>
      <c r="C6" s="234">
        <v>327</v>
      </c>
      <c r="D6" s="234">
        <v>14992</v>
      </c>
      <c r="E6" s="239">
        <v>301</v>
      </c>
      <c r="F6" s="244">
        <v>15287</v>
      </c>
      <c r="G6" s="239">
        <v>289</v>
      </c>
      <c r="H6" s="244">
        <v>10440</v>
      </c>
      <c r="I6" s="249">
        <v>247</v>
      </c>
      <c r="J6" s="252">
        <v>10495</v>
      </c>
      <c r="K6" s="249">
        <v>297</v>
      </c>
      <c r="L6" s="252">
        <v>13121</v>
      </c>
      <c r="M6" s="249">
        <v>309</v>
      </c>
      <c r="N6" s="257">
        <v>15086</v>
      </c>
    </row>
    <row r="7" spans="1:14" s="20" customFormat="1" ht="21.95" customHeight="1" x14ac:dyDescent="0.15">
      <c r="A7" s="371"/>
      <c r="B7" s="226" t="s">
        <v>194</v>
      </c>
      <c r="C7" s="234">
        <v>107</v>
      </c>
      <c r="D7" s="234">
        <v>14923</v>
      </c>
      <c r="E7" s="239">
        <v>93</v>
      </c>
      <c r="F7" s="244">
        <v>15886</v>
      </c>
      <c r="G7" s="239">
        <v>43</v>
      </c>
      <c r="H7" s="244">
        <v>5708</v>
      </c>
      <c r="I7" s="249">
        <v>55</v>
      </c>
      <c r="J7" s="252">
        <v>8715</v>
      </c>
      <c r="K7" s="249">
        <v>74</v>
      </c>
      <c r="L7" s="252">
        <v>12590</v>
      </c>
      <c r="M7" s="249">
        <v>75</v>
      </c>
      <c r="N7" s="257">
        <v>15444</v>
      </c>
    </row>
    <row r="8" spans="1:14" s="20" customFormat="1" ht="21.95" customHeight="1" x14ac:dyDescent="0.15">
      <c r="A8" s="371"/>
      <c r="B8" s="227" t="s">
        <v>195</v>
      </c>
      <c r="C8" s="234">
        <v>7436</v>
      </c>
      <c r="D8" s="234">
        <v>23459</v>
      </c>
      <c r="E8" s="239">
        <v>8829</v>
      </c>
      <c r="F8" s="244">
        <v>22120</v>
      </c>
      <c r="G8" s="239">
        <v>8008</v>
      </c>
      <c r="H8" s="244">
        <v>18471</v>
      </c>
      <c r="I8" s="249">
        <v>6263</v>
      </c>
      <c r="J8" s="252">
        <v>14928</v>
      </c>
      <c r="K8" s="249">
        <v>8018</v>
      </c>
      <c r="L8" s="252">
        <v>20424</v>
      </c>
      <c r="M8" s="249">
        <v>8262</v>
      </c>
      <c r="N8" s="257">
        <v>23257</v>
      </c>
    </row>
    <row r="9" spans="1:14" s="20" customFormat="1" ht="21.95" customHeight="1" x14ac:dyDescent="0.15">
      <c r="A9" s="372"/>
      <c r="B9" s="228" t="s">
        <v>196</v>
      </c>
      <c r="C9" s="235">
        <v>1387</v>
      </c>
      <c r="D9" s="235">
        <v>6799</v>
      </c>
      <c r="E9" s="240">
        <v>1338</v>
      </c>
      <c r="F9" s="245">
        <v>8674</v>
      </c>
      <c r="G9" s="240">
        <v>1180</v>
      </c>
      <c r="H9" s="245">
        <v>4374</v>
      </c>
      <c r="I9" s="250">
        <v>1024</v>
      </c>
      <c r="J9" s="253">
        <v>5095</v>
      </c>
      <c r="K9" s="250">
        <v>1142</v>
      </c>
      <c r="L9" s="253">
        <v>6882</v>
      </c>
      <c r="M9" s="250">
        <v>1046</v>
      </c>
      <c r="N9" s="258">
        <v>10473</v>
      </c>
    </row>
    <row r="10" spans="1:14" s="20" customFormat="1" ht="21.95" customHeight="1" x14ac:dyDescent="0.15">
      <c r="A10" s="370" t="s">
        <v>191</v>
      </c>
      <c r="B10" s="225" t="s">
        <v>197</v>
      </c>
      <c r="C10" s="233">
        <v>2575</v>
      </c>
      <c r="D10" s="233">
        <v>38053</v>
      </c>
      <c r="E10" s="238">
        <v>2666</v>
      </c>
      <c r="F10" s="243">
        <v>40522</v>
      </c>
      <c r="G10" s="238">
        <v>2948</v>
      </c>
      <c r="H10" s="243">
        <v>29157</v>
      </c>
      <c r="I10" s="248">
        <v>2348</v>
      </c>
      <c r="J10" s="251">
        <v>31486</v>
      </c>
      <c r="K10" s="248">
        <v>2909</v>
      </c>
      <c r="L10" s="251">
        <v>39176</v>
      </c>
      <c r="M10" s="248">
        <v>3059</v>
      </c>
      <c r="N10" s="256">
        <v>45839</v>
      </c>
    </row>
    <row r="11" spans="1:14" s="20" customFormat="1" ht="21.95" customHeight="1" x14ac:dyDescent="0.15">
      <c r="A11" s="371"/>
      <c r="B11" s="227" t="s">
        <v>198</v>
      </c>
      <c r="C11" s="234">
        <v>921</v>
      </c>
      <c r="D11" s="234">
        <v>19138</v>
      </c>
      <c r="E11" s="239">
        <v>899</v>
      </c>
      <c r="F11" s="244">
        <v>15922</v>
      </c>
      <c r="G11" s="239">
        <v>1099</v>
      </c>
      <c r="H11" s="244">
        <v>9091</v>
      </c>
      <c r="I11" s="249">
        <v>1015</v>
      </c>
      <c r="J11" s="252">
        <v>11205</v>
      </c>
      <c r="K11" s="249">
        <v>688</v>
      </c>
      <c r="L11" s="252">
        <v>14614</v>
      </c>
      <c r="M11" s="249">
        <v>1293</v>
      </c>
      <c r="N11" s="257">
        <v>16014</v>
      </c>
    </row>
    <row r="12" spans="1:14" s="20" customFormat="1" ht="21.95" customHeight="1" x14ac:dyDescent="0.15">
      <c r="A12" s="371"/>
      <c r="B12" s="227" t="s">
        <v>199</v>
      </c>
      <c r="C12" s="234">
        <v>367</v>
      </c>
      <c r="D12" s="234">
        <v>4761</v>
      </c>
      <c r="E12" s="239">
        <v>319</v>
      </c>
      <c r="F12" s="244">
        <v>4234</v>
      </c>
      <c r="G12" s="239">
        <v>204</v>
      </c>
      <c r="H12" s="244">
        <v>2523</v>
      </c>
      <c r="I12" s="249">
        <v>216</v>
      </c>
      <c r="J12" s="252">
        <v>2591</v>
      </c>
      <c r="K12" s="249">
        <v>229</v>
      </c>
      <c r="L12" s="252">
        <v>3160</v>
      </c>
      <c r="M12" s="249">
        <v>611</v>
      </c>
      <c r="N12" s="257">
        <v>3546</v>
      </c>
    </row>
    <row r="13" spans="1:14" s="20" customFormat="1" ht="21.95" customHeight="1" x14ac:dyDescent="0.15">
      <c r="A13" s="371"/>
      <c r="B13" s="227" t="s">
        <v>200</v>
      </c>
      <c r="C13" s="234">
        <v>12787</v>
      </c>
      <c r="D13" s="234">
        <v>12787</v>
      </c>
      <c r="E13" s="239">
        <v>16206</v>
      </c>
      <c r="F13" s="244">
        <v>16206</v>
      </c>
      <c r="G13" s="239">
        <v>10305</v>
      </c>
      <c r="H13" s="244">
        <v>10305</v>
      </c>
      <c r="I13" s="249">
        <v>8595</v>
      </c>
      <c r="J13" s="252">
        <v>8595</v>
      </c>
      <c r="K13" s="249">
        <v>12804</v>
      </c>
      <c r="L13" s="252">
        <v>12804</v>
      </c>
      <c r="M13" s="249">
        <v>14662</v>
      </c>
      <c r="N13" s="257">
        <v>14662</v>
      </c>
    </row>
    <row r="14" spans="1:14" s="20" customFormat="1" ht="21.95" customHeight="1" x14ac:dyDescent="0.15">
      <c r="A14" s="371"/>
      <c r="B14" s="227" t="s">
        <v>201</v>
      </c>
      <c r="C14" s="234">
        <v>201</v>
      </c>
      <c r="D14" s="234">
        <v>3794</v>
      </c>
      <c r="E14" s="239">
        <v>359</v>
      </c>
      <c r="F14" s="244">
        <v>5712</v>
      </c>
      <c r="G14" s="239">
        <v>185</v>
      </c>
      <c r="H14" s="244">
        <v>2275</v>
      </c>
      <c r="I14" s="249">
        <v>222</v>
      </c>
      <c r="J14" s="252">
        <v>2687</v>
      </c>
      <c r="K14" s="249">
        <v>297</v>
      </c>
      <c r="L14" s="252">
        <v>3912</v>
      </c>
      <c r="M14" s="249">
        <v>316</v>
      </c>
      <c r="N14" s="257">
        <v>4535</v>
      </c>
    </row>
    <row r="15" spans="1:14" s="20" customFormat="1" ht="21.95" customHeight="1" x14ac:dyDescent="0.15">
      <c r="A15" s="371"/>
      <c r="B15" s="229" t="s">
        <v>202</v>
      </c>
      <c r="C15" s="235">
        <v>48</v>
      </c>
      <c r="D15" s="235">
        <v>501</v>
      </c>
      <c r="E15" s="240">
        <v>61</v>
      </c>
      <c r="F15" s="246">
        <v>854</v>
      </c>
      <c r="G15" s="240">
        <v>38</v>
      </c>
      <c r="H15" s="246">
        <v>268</v>
      </c>
      <c r="I15" s="250">
        <v>34</v>
      </c>
      <c r="J15" s="254">
        <v>229</v>
      </c>
      <c r="K15" s="250">
        <v>51</v>
      </c>
      <c r="L15" s="254">
        <v>395</v>
      </c>
      <c r="M15" s="250">
        <v>93</v>
      </c>
      <c r="N15" s="259">
        <v>700</v>
      </c>
    </row>
    <row r="16" spans="1:14" s="20" customFormat="1" ht="21.95" customHeight="1" x14ac:dyDescent="0.15">
      <c r="A16" s="370" t="s">
        <v>192</v>
      </c>
      <c r="B16" s="374" t="s">
        <v>76</v>
      </c>
      <c r="C16" s="377">
        <v>502</v>
      </c>
      <c r="D16" s="380">
        <v>6387</v>
      </c>
      <c r="E16" s="377">
        <v>396</v>
      </c>
      <c r="F16" s="380">
        <v>6647</v>
      </c>
      <c r="G16" s="377">
        <v>224</v>
      </c>
      <c r="H16" s="383">
        <v>2982</v>
      </c>
      <c r="I16" s="377">
        <v>89</v>
      </c>
      <c r="J16" s="386">
        <v>1329</v>
      </c>
      <c r="K16" s="377">
        <v>264</v>
      </c>
      <c r="L16" s="386">
        <v>3382</v>
      </c>
      <c r="M16" s="377">
        <v>224</v>
      </c>
      <c r="N16" s="387">
        <v>3404</v>
      </c>
    </row>
    <row r="17" spans="1:14" s="20" customFormat="1" ht="21.95" customHeight="1" x14ac:dyDescent="0.15">
      <c r="A17" s="371"/>
      <c r="B17" s="375"/>
      <c r="C17" s="378"/>
      <c r="D17" s="381"/>
      <c r="E17" s="378"/>
      <c r="F17" s="381"/>
      <c r="G17" s="378"/>
      <c r="H17" s="384"/>
      <c r="I17" s="378"/>
      <c r="J17" s="384"/>
      <c r="K17" s="378"/>
      <c r="L17" s="384"/>
      <c r="M17" s="378"/>
      <c r="N17" s="388"/>
    </row>
    <row r="18" spans="1:14" s="20" customFormat="1" ht="21.95" customHeight="1" x14ac:dyDescent="0.15">
      <c r="A18" s="373"/>
      <c r="B18" s="376"/>
      <c r="C18" s="379"/>
      <c r="D18" s="382"/>
      <c r="E18" s="379"/>
      <c r="F18" s="382"/>
      <c r="G18" s="379"/>
      <c r="H18" s="385"/>
      <c r="I18" s="379"/>
      <c r="J18" s="385"/>
      <c r="K18" s="379"/>
      <c r="L18" s="385"/>
      <c r="M18" s="379"/>
      <c r="N18" s="389"/>
    </row>
    <row r="19" spans="1:14" s="20" customFormat="1" ht="21.95" customHeight="1" x14ac:dyDescent="0.15">
      <c r="A19" s="223"/>
      <c r="B19" s="230"/>
      <c r="C19" s="365"/>
      <c r="D19" s="365"/>
      <c r="E19" s="365"/>
      <c r="F19" s="365"/>
      <c r="H19" s="247"/>
      <c r="I19" s="247"/>
      <c r="J19" s="247"/>
      <c r="K19" s="247"/>
      <c r="L19" s="247"/>
      <c r="M19" s="366" t="s">
        <v>215</v>
      </c>
      <c r="N19" s="366"/>
    </row>
    <row r="20" spans="1:14" s="20" customFormat="1" ht="15" customHeight="1" x14ac:dyDescent="0.15">
      <c r="A20" s="224"/>
      <c r="B20" s="231"/>
      <c r="E20" s="241"/>
      <c r="F20" s="241"/>
    </row>
    <row r="21" spans="1:14" s="20" customFormat="1" ht="15" customHeight="1" x14ac:dyDescent="0.15">
      <c r="A21" s="224"/>
    </row>
    <row r="22" spans="1:14" s="20" customFormat="1" ht="15" customHeight="1" x14ac:dyDescent="0.15">
      <c r="A22" s="224"/>
    </row>
    <row r="23" spans="1:14" s="20" customFormat="1" ht="15" customHeight="1" x14ac:dyDescent="0.15"/>
    <row r="24" spans="1:14" s="20" customFormat="1" ht="15" customHeight="1" x14ac:dyDescent="0.15"/>
    <row r="25" spans="1:14" s="20" customFormat="1" ht="15" customHeight="1" x14ac:dyDescent="0.15"/>
    <row r="26" spans="1:14" ht="15" customHeight="1" x14ac:dyDescent="0.15"/>
    <row r="27" spans="1:14" ht="15" customHeight="1" x14ac:dyDescent="0.15"/>
    <row r="28" spans="1:14" ht="15" customHeight="1" x14ac:dyDescent="0.15"/>
    <row r="29" spans="1:14" ht="15" customHeight="1" x14ac:dyDescent="0.15"/>
    <row r="30" spans="1:14" ht="15" customHeight="1" x14ac:dyDescent="0.15"/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</sheetData>
  <protectedRanges>
    <protectedRange sqref="C1:F2 B1:B5 B19:B21 B8:B15 A1:A15 A19:A22 I2:N2" name="範囲1"/>
    <protectedRange sqref="E20:F21" name="範囲1_1"/>
    <protectedRange sqref="A16:B18" name="範囲1_2"/>
    <protectedRange sqref="C3:N4" name="範囲1_3"/>
    <protectedRange sqref="C5:D15 G5:H15" name="範囲1_1_2"/>
    <protectedRange sqref="E16:H18" name="範囲1_1_1_1"/>
    <protectedRange sqref="I5:N9" name="範囲1_1_2_1"/>
    <protectedRange sqref="I10:N15" name="範囲1_1_2_1_1"/>
    <protectedRange sqref="I16:N18" name="範囲1_1_1_1_1_1"/>
  </protectedRanges>
  <mergeCells count="30">
    <mergeCell ref="K16:K18"/>
    <mergeCell ref="L16:L18"/>
    <mergeCell ref="M16:M18"/>
    <mergeCell ref="N16:N18"/>
    <mergeCell ref="M3:N3"/>
    <mergeCell ref="C19:F19"/>
    <mergeCell ref="M19:N19"/>
    <mergeCell ref="A3:B4"/>
    <mergeCell ref="A5:A9"/>
    <mergeCell ref="A10:A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C3:D3"/>
    <mergeCell ref="E3:F3"/>
    <mergeCell ref="G3:H3"/>
    <mergeCell ref="I3:J3"/>
    <mergeCell ref="K3:L3"/>
    <mergeCell ref="A1:L1"/>
    <mergeCell ref="E2:F2"/>
    <mergeCell ref="I2:J2"/>
    <mergeCell ref="K2:L2"/>
    <mergeCell ref="M2:N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7" zoomScale="130" zoomScaleNormal="130" zoomScaleSheetLayoutView="100" workbookViewId="0">
      <selection activeCell="E27" sqref="E27"/>
    </sheetView>
  </sheetViews>
  <sheetFormatPr defaultRowHeight="10.5" x14ac:dyDescent="0.15"/>
  <cols>
    <col min="1" max="1" width="25.625" style="260" customWidth="1"/>
    <col min="2" max="6" width="10.625" style="260" customWidth="1"/>
    <col min="7" max="236" width="9" style="260" customWidth="1"/>
    <col min="237" max="237" width="6.5" style="260" customWidth="1"/>
    <col min="238" max="238" width="4.5" style="260" customWidth="1"/>
    <col min="239" max="239" width="10" style="260" customWidth="1"/>
    <col min="240" max="241" width="7.125" style="260" customWidth="1"/>
    <col min="242" max="242" width="9" style="260" customWidth="1"/>
    <col min="243" max="246" width="6.625" style="260" customWidth="1"/>
    <col min="247" max="247" width="12.625" style="260" customWidth="1"/>
    <col min="248" max="248" width="6.625" style="260" customWidth="1"/>
    <col min="249" max="492" width="9" style="260" customWidth="1"/>
    <col min="493" max="493" width="6.5" style="260" customWidth="1"/>
    <col min="494" max="494" width="4.5" style="260" customWidth="1"/>
    <col min="495" max="495" width="10" style="260" customWidth="1"/>
    <col min="496" max="497" width="7.125" style="260" customWidth="1"/>
    <col min="498" max="498" width="9" style="260" customWidth="1"/>
    <col min="499" max="502" width="6.625" style="260" customWidth="1"/>
    <col min="503" max="503" width="12.625" style="260" customWidth="1"/>
    <col min="504" max="504" width="6.625" style="260" customWidth="1"/>
    <col min="505" max="748" width="9" style="260" customWidth="1"/>
    <col min="749" max="749" width="6.5" style="260" customWidth="1"/>
    <col min="750" max="750" width="4.5" style="260" customWidth="1"/>
    <col min="751" max="751" width="10" style="260" customWidth="1"/>
    <col min="752" max="753" width="7.125" style="260" customWidth="1"/>
    <col min="754" max="754" width="9" style="260" customWidth="1"/>
    <col min="755" max="758" width="6.625" style="260" customWidth="1"/>
    <col min="759" max="759" width="12.625" style="260" customWidth="1"/>
    <col min="760" max="760" width="6.625" style="260" customWidth="1"/>
    <col min="761" max="1004" width="9" style="260" customWidth="1"/>
    <col min="1005" max="1005" width="6.5" style="260" customWidth="1"/>
    <col min="1006" max="1006" width="4.5" style="260" customWidth="1"/>
    <col min="1007" max="1007" width="10" style="260" customWidth="1"/>
    <col min="1008" max="1009" width="7.125" style="260" customWidth="1"/>
    <col min="1010" max="1010" width="9" style="260" customWidth="1"/>
    <col min="1011" max="1014" width="6.625" style="260" customWidth="1"/>
    <col min="1015" max="1015" width="12.625" style="260" customWidth="1"/>
    <col min="1016" max="1016" width="6.625" style="260" customWidth="1"/>
    <col min="1017" max="1260" width="9" style="260" customWidth="1"/>
    <col min="1261" max="1261" width="6.5" style="260" customWidth="1"/>
    <col min="1262" max="1262" width="4.5" style="260" customWidth="1"/>
    <col min="1263" max="1263" width="10" style="260" customWidth="1"/>
    <col min="1264" max="1265" width="7.125" style="260" customWidth="1"/>
    <col min="1266" max="1266" width="9" style="260" customWidth="1"/>
    <col min="1267" max="1270" width="6.625" style="260" customWidth="1"/>
    <col min="1271" max="1271" width="12.625" style="260" customWidth="1"/>
    <col min="1272" max="1272" width="6.625" style="260" customWidth="1"/>
    <col min="1273" max="1516" width="9" style="260" customWidth="1"/>
    <col min="1517" max="1517" width="6.5" style="260" customWidth="1"/>
    <col min="1518" max="1518" width="4.5" style="260" customWidth="1"/>
    <col min="1519" max="1519" width="10" style="260" customWidth="1"/>
    <col min="1520" max="1521" width="7.125" style="260" customWidth="1"/>
    <col min="1522" max="1522" width="9" style="260" customWidth="1"/>
    <col min="1523" max="1526" width="6.625" style="260" customWidth="1"/>
    <col min="1527" max="1527" width="12.625" style="260" customWidth="1"/>
    <col min="1528" max="1528" width="6.625" style="260" customWidth="1"/>
    <col min="1529" max="1772" width="9" style="260" customWidth="1"/>
    <col min="1773" max="1773" width="6.5" style="260" customWidth="1"/>
    <col min="1774" max="1774" width="4.5" style="260" customWidth="1"/>
    <col min="1775" max="1775" width="10" style="260" customWidth="1"/>
    <col min="1776" max="1777" width="7.125" style="260" customWidth="1"/>
    <col min="1778" max="1778" width="9" style="260" customWidth="1"/>
    <col min="1779" max="1782" width="6.625" style="260" customWidth="1"/>
    <col min="1783" max="1783" width="12.625" style="260" customWidth="1"/>
    <col min="1784" max="1784" width="6.625" style="260" customWidth="1"/>
    <col min="1785" max="2028" width="9" style="260" customWidth="1"/>
    <col min="2029" max="2029" width="6.5" style="260" customWidth="1"/>
    <col min="2030" max="2030" width="4.5" style="260" customWidth="1"/>
    <col min="2031" max="2031" width="10" style="260" customWidth="1"/>
    <col min="2032" max="2033" width="7.125" style="260" customWidth="1"/>
    <col min="2034" max="2034" width="9" style="260" customWidth="1"/>
    <col min="2035" max="2038" width="6.625" style="260" customWidth="1"/>
    <col min="2039" max="2039" width="12.625" style="260" customWidth="1"/>
    <col min="2040" max="2040" width="6.625" style="260" customWidth="1"/>
    <col min="2041" max="2284" width="9" style="260" customWidth="1"/>
    <col min="2285" max="2285" width="6.5" style="260" customWidth="1"/>
    <col min="2286" max="2286" width="4.5" style="260" customWidth="1"/>
    <col min="2287" max="2287" width="10" style="260" customWidth="1"/>
    <col min="2288" max="2289" width="7.125" style="260" customWidth="1"/>
    <col min="2290" max="2290" width="9" style="260" customWidth="1"/>
    <col min="2291" max="2294" width="6.625" style="260" customWidth="1"/>
    <col min="2295" max="2295" width="12.625" style="260" customWidth="1"/>
    <col min="2296" max="2296" width="6.625" style="260" customWidth="1"/>
    <col min="2297" max="2540" width="9" style="260" customWidth="1"/>
    <col min="2541" max="2541" width="6.5" style="260" customWidth="1"/>
    <col min="2542" max="2542" width="4.5" style="260" customWidth="1"/>
    <col min="2543" max="2543" width="10" style="260" customWidth="1"/>
    <col min="2544" max="2545" width="7.125" style="260" customWidth="1"/>
    <col min="2546" max="2546" width="9" style="260" customWidth="1"/>
    <col min="2547" max="2550" width="6.625" style="260" customWidth="1"/>
    <col min="2551" max="2551" width="12.625" style="260" customWidth="1"/>
    <col min="2552" max="2552" width="6.625" style="260" customWidth="1"/>
    <col min="2553" max="2796" width="9" style="260" customWidth="1"/>
    <col min="2797" max="2797" width="6.5" style="260" customWidth="1"/>
    <col min="2798" max="2798" width="4.5" style="260" customWidth="1"/>
    <col min="2799" max="2799" width="10" style="260" customWidth="1"/>
    <col min="2800" max="2801" width="7.125" style="260" customWidth="1"/>
    <col min="2802" max="2802" width="9" style="260" customWidth="1"/>
    <col min="2803" max="2806" width="6.625" style="260" customWidth="1"/>
    <col min="2807" max="2807" width="12.625" style="260" customWidth="1"/>
    <col min="2808" max="2808" width="6.625" style="260" customWidth="1"/>
    <col min="2809" max="3052" width="9" style="260" customWidth="1"/>
    <col min="3053" max="3053" width="6.5" style="260" customWidth="1"/>
    <col min="3054" max="3054" width="4.5" style="260" customWidth="1"/>
    <col min="3055" max="3055" width="10" style="260" customWidth="1"/>
    <col min="3056" max="3057" width="7.125" style="260" customWidth="1"/>
    <col min="3058" max="3058" width="9" style="260" customWidth="1"/>
    <col min="3059" max="3062" width="6.625" style="260" customWidth="1"/>
    <col min="3063" max="3063" width="12.625" style="260" customWidth="1"/>
    <col min="3064" max="3064" width="6.625" style="260" customWidth="1"/>
    <col min="3065" max="3308" width="9" style="260" customWidth="1"/>
    <col min="3309" max="3309" width="6.5" style="260" customWidth="1"/>
    <col min="3310" max="3310" width="4.5" style="260" customWidth="1"/>
    <col min="3311" max="3311" width="10" style="260" customWidth="1"/>
    <col min="3312" max="3313" width="7.125" style="260" customWidth="1"/>
    <col min="3314" max="3314" width="9" style="260" customWidth="1"/>
    <col min="3315" max="3318" width="6.625" style="260" customWidth="1"/>
    <col min="3319" max="3319" width="12.625" style="260" customWidth="1"/>
    <col min="3320" max="3320" width="6.625" style="260" customWidth="1"/>
    <col min="3321" max="3564" width="9" style="260" customWidth="1"/>
    <col min="3565" max="3565" width="6.5" style="260" customWidth="1"/>
    <col min="3566" max="3566" width="4.5" style="260" customWidth="1"/>
    <col min="3567" max="3567" width="10" style="260" customWidth="1"/>
    <col min="3568" max="3569" width="7.125" style="260" customWidth="1"/>
    <col min="3570" max="3570" width="9" style="260" customWidth="1"/>
    <col min="3571" max="3574" width="6.625" style="260" customWidth="1"/>
    <col min="3575" max="3575" width="12.625" style="260" customWidth="1"/>
    <col min="3576" max="3576" width="6.625" style="260" customWidth="1"/>
    <col min="3577" max="3820" width="9" style="260" customWidth="1"/>
    <col min="3821" max="3821" width="6.5" style="260" customWidth="1"/>
    <col min="3822" max="3822" width="4.5" style="260" customWidth="1"/>
    <col min="3823" max="3823" width="10" style="260" customWidth="1"/>
    <col min="3824" max="3825" width="7.125" style="260" customWidth="1"/>
    <col min="3826" max="3826" width="9" style="260" customWidth="1"/>
    <col min="3827" max="3830" width="6.625" style="260" customWidth="1"/>
    <col min="3831" max="3831" width="12.625" style="260" customWidth="1"/>
    <col min="3832" max="3832" width="6.625" style="260" customWidth="1"/>
    <col min="3833" max="4076" width="9" style="260" customWidth="1"/>
    <col min="4077" max="4077" width="6.5" style="260" customWidth="1"/>
    <col min="4078" max="4078" width="4.5" style="260" customWidth="1"/>
    <col min="4079" max="4079" width="10" style="260" customWidth="1"/>
    <col min="4080" max="4081" width="7.125" style="260" customWidth="1"/>
    <col min="4082" max="4082" width="9" style="260" customWidth="1"/>
    <col min="4083" max="4086" width="6.625" style="260" customWidth="1"/>
    <col min="4087" max="4087" width="12.625" style="260" customWidth="1"/>
    <col min="4088" max="4088" width="6.625" style="260" customWidth="1"/>
    <col min="4089" max="4332" width="9" style="260" customWidth="1"/>
    <col min="4333" max="4333" width="6.5" style="260" customWidth="1"/>
    <col min="4334" max="4334" width="4.5" style="260" customWidth="1"/>
    <col min="4335" max="4335" width="10" style="260" customWidth="1"/>
    <col min="4336" max="4337" width="7.125" style="260" customWidth="1"/>
    <col min="4338" max="4338" width="9" style="260" customWidth="1"/>
    <col min="4339" max="4342" width="6.625" style="260" customWidth="1"/>
    <col min="4343" max="4343" width="12.625" style="260" customWidth="1"/>
    <col min="4344" max="4344" width="6.625" style="260" customWidth="1"/>
    <col min="4345" max="4588" width="9" style="260" customWidth="1"/>
    <col min="4589" max="4589" width="6.5" style="260" customWidth="1"/>
    <col min="4590" max="4590" width="4.5" style="260" customWidth="1"/>
    <col min="4591" max="4591" width="10" style="260" customWidth="1"/>
    <col min="4592" max="4593" width="7.125" style="260" customWidth="1"/>
    <col min="4594" max="4594" width="9" style="260" customWidth="1"/>
    <col min="4595" max="4598" width="6.625" style="260" customWidth="1"/>
    <col min="4599" max="4599" width="12.625" style="260" customWidth="1"/>
    <col min="4600" max="4600" width="6.625" style="260" customWidth="1"/>
    <col min="4601" max="4844" width="9" style="260" customWidth="1"/>
    <col min="4845" max="4845" width="6.5" style="260" customWidth="1"/>
    <col min="4846" max="4846" width="4.5" style="260" customWidth="1"/>
    <col min="4847" max="4847" width="10" style="260" customWidth="1"/>
    <col min="4848" max="4849" width="7.125" style="260" customWidth="1"/>
    <col min="4850" max="4850" width="9" style="260" customWidth="1"/>
    <col min="4851" max="4854" width="6.625" style="260" customWidth="1"/>
    <col min="4855" max="4855" width="12.625" style="260" customWidth="1"/>
    <col min="4856" max="4856" width="6.625" style="260" customWidth="1"/>
    <col min="4857" max="5100" width="9" style="260" customWidth="1"/>
    <col min="5101" max="5101" width="6.5" style="260" customWidth="1"/>
    <col min="5102" max="5102" width="4.5" style="260" customWidth="1"/>
    <col min="5103" max="5103" width="10" style="260" customWidth="1"/>
    <col min="5104" max="5105" width="7.125" style="260" customWidth="1"/>
    <col min="5106" max="5106" width="9" style="260" customWidth="1"/>
    <col min="5107" max="5110" width="6.625" style="260" customWidth="1"/>
    <col min="5111" max="5111" width="12.625" style="260" customWidth="1"/>
    <col min="5112" max="5112" width="6.625" style="260" customWidth="1"/>
    <col min="5113" max="5356" width="9" style="260" customWidth="1"/>
    <col min="5357" max="5357" width="6.5" style="260" customWidth="1"/>
    <col min="5358" max="5358" width="4.5" style="260" customWidth="1"/>
    <col min="5359" max="5359" width="10" style="260" customWidth="1"/>
    <col min="5360" max="5361" width="7.125" style="260" customWidth="1"/>
    <col min="5362" max="5362" width="9" style="260" customWidth="1"/>
    <col min="5363" max="5366" width="6.625" style="260" customWidth="1"/>
    <col min="5367" max="5367" width="12.625" style="260" customWidth="1"/>
    <col min="5368" max="5368" width="6.625" style="260" customWidth="1"/>
    <col min="5369" max="5612" width="9" style="260" customWidth="1"/>
    <col min="5613" max="5613" width="6.5" style="260" customWidth="1"/>
    <col min="5614" max="5614" width="4.5" style="260" customWidth="1"/>
    <col min="5615" max="5615" width="10" style="260" customWidth="1"/>
    <col min="5616" max="5617" width="7.125" style="260" customWidth="1"/>
    <col min="5618" max="5618" width="9" style="260" customWidth="1"/>
    <col min="5619" max="5622" width="6.625" style="260" customWidth="1"/>
    <col min="5623" max="5623" width="12.625" style="260" customWidth="1"/>
    <col min="5624" max="5624" width="6.625" style="260" customWidth="1"/>
    <col min="5625" max="5868" width="9" style="260" customWidth="1"/>
    <col min="5869" max="5869" width="6.5" style="260" customWidth="1"/>
    <col min="5870" max="5870" width="4.5" style="260" customWidth="1"/>
    <col min="5871" max="5871" width="10" style="260" customWidth="1"/>
    <col min="5872" max="5873" width="7.125" style="260" customWidth="1"/>
    <col min="5874" max="5874" width="9" style="260" customWidth="1"/>
    <col min="5875" max="5878" width="6.625" style="260" customWidth="1"/>
    <col min="5879" max="5879" width="12.625" style="260" customWidth="1"/>
    <col min="5880" max="5880" width="6.625" style="260" customWidth="1"/>
    <col min="5881" max="6124" width="9" style="260" customWidth="1"/>
    <col min="6125" max="6125" width="6.5" style="260" customWidth="1"/>
    <col min="6126" max="6126" width="4.5" style="260" customWidth="1"/>
    <col min="6127" max="6127" width="10" style="260" customWidth="1"/>
    <col min="6128" max="6129" width="7.125" style="260" customWidth="1"/>
    <col min="6130" max="6130" width="9" style="260" customWidth="1"/>
    <col min="6131" max="6134" width="6.625" style="260" customWidth="1"/>
    <col min="6135" max="6135" width="12.625" style="260" customWidth="1"/>
    <col min="6136" max="6136" width="6.625" style="260" customWidth="1"/>
    <col min="6137" max="6380" width="9" style="260" customWidth="1"/>
    <col min="6381" max="6381" width="6.5" style="260" customWidth="1"/>
    <col min="6382" max="6382" width="4.5" style="260" customWidth="1"/>
    <col min="6383" max="6383" width="10" style="260" customWidth="1"/>
    <col min="6384" max="6385" width="7.125" style="260" customWidth="1"/>
    <col min="6386" max="6386" width="9" style="260" customWidth="1"/>
    <col min="6387" max="6390" width="6.625" style="260" customWidth="1"/>
    <col min="6391" max="6391" width="12.625" style="260" customWidth="1"/>
    <col min="6392" max="6392" width="6.625" style="260" customWidth="1"/>
    <col min="6393" max="6636" width="9" style="260" customWidth="1"/>
    <col min="6637" max="6637" width="6.5" style="260" customWidth="1"/>
    <col min="6638" max="6638" width="4.5" style="260" customWidth="1"/>
    <col min="6639" max="6639" width="10" style="260" customWidth="1"/>
    <col min="6640" max="6641" width="7.125" style="260" customWidth="1"/>
    <col min="6642" max="6642" width="9" style="260" customWidth="1"/>
    <col min="6643" max="6646" width="6.625" style="260" customWidth="1"/>
    <col min="6647" max="6647" width="12.625" style="260" customWidth="1"/>
    <col min="6648" max="6648" width="6.625" style="260" customWidth="1"/>
    <col min="6649" max="6892" width="9" style="260" customWidth="1"/>
    <col min="6893" max="6893" width="6.5" style="260" customWidth="1"/>
    <col min="6894" max="6894" width="4.5" style="260" customWidth="1"/>
    <col min="6895" max="6895" width="10" style="260" customWidth="1"/>
    <col min="6896" max="6897" width="7.125" style="260" customWidth="1"/>
    <col min="6898" max="6898" width="9" style="260" customWidth="1"/>
    <col min="6899" max="6902" width="6.625" style="260" customWidth="1"/>
    <col min="6903" max="6903" width="12.625" style="260" customWidth="1"/>
    <col min="6904" max="6904" width="6.625" style="260" customWidth="1"/>
    <col min="6905" max="7148" width="9" style="260" customWidth="1"/>
    <col min="7149" max="7149" width="6.5" style="260" customWidth="1"/>
    <col min="7150" max="7150" width="4.5" style="260" customWidth="1"/>
    <col min="7151" max="7151" width="10" style="260" customWidth="1"/>
    <col min="7152" max="7153" width="7.125" style="260" customWidth="1"/>
    <col min="7154" max="7154" width="9" style="260" customWidth="1"/>
    <col min="7155" max="7158" width="6.625" style="260" customWidth="1"/>
    <col min="7159" max="7159" width="12.625" style="260" customWidth="1"/>
    <col min="7160" max="7160" width="6.625" style="260" customWidth="1"/>
    <col min="7161" max="7404" width="9" style="260" customWidth="1"/>
    <col min="7405" max="7405" width="6.5" style="260" customWidth="1"/>
    <col min="7406" max="7406" width="4.5" style="260" customWidth="1"/>
    <col min="7407" max="7407" width="10" style="260" customWidth="1"/>
    <col min="7408" max="7409" width="7.125" style="260" customWidth="1"/>
    <col min="7410" max="7410" width="9" style="260" customWidth="1"/>
    <col min="7411" max="7414" width="6.625" style="260" customWidth="1"/>
    <col min="7415" max="7415" width="12.625" style="260" customWidth="1"/>
    <col min="7416" max="7416" width="6.625" style="260" customWidth="1"/>
    <col min="7417" max="7660" width="9" style="260" customWidth="1"/>
    <col min="7661" max="7661" width="6.5" style="260" customWidth="1"/>
    <col min="7662" max="7662" width="4.5" style="260" customWidth="1"/>
    <col min="7663" max="7663" width="10" style="260" customWidth="1"/>
    <col min="7664" max="7665" width="7.125" style="260" customWidth="1"/>
    <col min="7666" max="7666" width="9" style="260" customWidth="1"/>
    <col min="7667" max="7670" width="6.625" style="260" customWidth="1"/>
    <col min="7671" max="7671" width="12.625" style="260" customWidth="1"/>
    <col min="7672" max="7672" width="6.625" style="260" customWidth="1"/>
    <col min="7673" max="7916" width="9" style="260" customWidth="1"/>
    <col min="7917" max="7917" width="6.5" style="260" customWidth="1"/>
    <col min="7918" max="7918" width="4.5" style="260" customWidth="1"/>
    <col min="7919" max="7919" width="10" style="260" customWidth="1"/>
    <col min="7920" max="7921" width="7.125" style="260" customWidth="1"/>
    <col min="7922" max="7922" width="9" style="260" customWidth="1"/>
    <col min="7923" max="7926" width="6.625" style="260" customWidth="1"/>
    <col min="7927" max="7927" width="12.625" style="260" customWidth="1"/>
    <col min="7928" max="7928" width="6.625" style="260" customWidth="1"/>
    <col min="7929" max="8172" width="9" style="260" customWidth="1"/>
    <col min="8173" max="8173" width="6.5" style="260" customWidth="1"/>
    <col min="8174" max="8174" width="4.5" style="260" customWidth="1"/>
    <col min="8175" max="8175" width="10" style="260" customWidth="1"/>
    <col min="8176" max="8177" width="7.125" style="260" customWidth="1"/>
    <col min="8178" max="8178" width="9" style="260" customWidth="1"/>
    <col min="8179" max="8182" width="6.625" style="260" customWidth="1"/>
    <col min="8183" max="8183" width="12.625" style="260" customWidth="1"/>
    <col min="8184" max="8184" width="6.625" style="260" customWidth="1"/>
    <col min="8185" max="8428" width="9" style="260" customWidth="1"/>
    <col min="8429" max="8429" width="6.5" style="260" customWidth="1"/>
    <col min="8430" max="8430" width="4.5" style="260" customWidth="1"/>
    <col min="8431" max="8431" width="10" style="260" customWidth="1"/>
    <col min="8432" max="8433" width="7.125" style="260" customWidth="1"/>
    <col min="8434" max="8434" width="9" style="260" customWidth="1"/>
    <col min="8435" max="8438" width="6.625" style="260" customWidth="1"/>
    <col min="8439" max="8439" width="12.625" style="260" customWidth="1"/>
    <col min="8440" max="8440" width="6.625" style="260" customWidth="1"/>
    <col min="8441" max="8684" width="9" style="260" customWidth="1"/>
    <col min="8685" max="8685" width="6.5" style="260" customWidth="1"/>
    <col min="8686" max="8686" width="4.5" style="260" customWidth="1"/>
    <col min="8687" max="8687" width="10" style="260" customWidth="1"/>
    <col min="8688" max="8689" width="7.125" style="260" customWidth="1"/>
    <col min="8690" max="8690" width="9" style="260" customWidth="1"/>
    <col min="8691" max="8694" width="6.625" style="260" customWidth="1"/>
    <col min="8695" max="8695" width="12.625" style="260" customWidth="1"/>
    <col min="8696" max="8696" width="6.625" style="260" customWidth="1"/>
    <col min="8697" max="8940" width="9" style="260" customWidth="1"/>
    <col min="8941" max="8941" width="6.5" style="260" customWidth="1"/>
    <col min="8942" max="8942" width="4.5" style="260" customWidth="1"/>
    <col min="8943" max="8943" width="10" style="260" customWidth="1"/>
    <col min="8944" max="8945" width="7.125" style="260" customWidth="1"/>
    <col min="8946" max="8946" width="9" style="260" customWidth="1"/>
    <col min="8947" max="8950" width="6.625" style="260" customWidth="1"/>
    <col min="8951" max="8951" width="12.625" style="260" customWidth="1"/>
    <col min="8952" max="8952" width="6.625" style="260" customWidth="1"/>
    <col min="8953" max="9196" width="9" style="260" customWidth="1"/>
    <col min="9197" max="9197" width="6.5" style="260" customWidth="1"/>
    <col min="9198" max="9198" width="4.5" style="260" customWidth="1"/>
    <col min="9199" max="9199" width="10" style="260" customWidth="1"/>
    <col min="9200" max="9201" width="7.125" style="260" customWidth="1"/>
    <col min="9202" max="9202" width="9" style="260" customWidth="1"/>
    <col min="9203" max="9206" width="6.625" style="260" customWidth="1"/>
    <col min="9207" max="9207" width="12.625" style="260" customWidth="1"/>
    <col min="9208" max="9208" width="6.625" style="260" customWidth="1"/>
    <col min="9209" max="9452" width="9" style="260" customWidth="1"/>
    <col min="9453" max="9453" width="6.5" style="260" customWidth="1"/>
    <col min="9454" max="9454" width="4.5" style="260" customWidth="1"/>
    <col min="9455" max="9455" width="10" style="260" customWidth="1"/>
    <col min="9456" max="9457" width="7.125" style="260" customWidth="1"/>
    <col min="9458" max="9458" width="9" style="260" customWidth="1"/>
    <col min="9459" max="9462" width="6.625" style="260" customWidth="1"/>
    <col min="9463" max="9463" width="12.625" style="260" customWidth="1"/>
    <col min="9464" max="9464" width="6.625" style="260" customWidth="1"/>
    <col min="9465" max="9708" width="9" style="260" customWidth="1"/>
    <col min="9709" max="9709" width="6.5" style="260" customWidth="1"/>
    <col min="9710" max="9710" width="4.5" style="260" customWidth="1"/>
    <col min="9711" max="9711" width="10" style="260" customWidth="1"/>
    <col min="9712" max="9713" width="7.125" style="260" customWidth="1"/>
    <col min="9714" max="9714" width="9" style="260" customWidth="1"/>
    <col min="9715" max="9718" width="6.625" style="260" customWidth="1"/>
    <col min="9719" max="9719" width="12.625" style="260" customWidth="1"/>
    <col min="9720" max="9720" width="6.625" style="260" customWidth="1"/>
    <col min="9721" max="9964" width="9" style="260" customWidth="1"/>
    <col min="9965" max="9965" width="6.5" style="260" customWidth="1"/>
    <col min="9966" max="9966" width="4.5" style="260" customWidth="1"/>
    <col min="9967" max="9967" width="10" style="260" customWidth="1"/>
    <col min="9968" max="9969" width="7.125" style="260" customWidth="1"/>
    <col min="9970" max="9970" width="9" style="260" customWidth="1"/>
    <col min="9971" max="9974" width="6.625" style="260" customWidth="1"/>
    <col min="9975" max="9975" width="12.625" style="260" customWidth="1"/>
    <col min="9976" max="9976" width="6.625" style="260" customWidth="1"/>
    <col min="9977" max="10220" width="9" style="260" customWidth="1"/>
    <col min="10221" max="10221" width="6.5" style="260" customWidth="1"/>
    <col min="10222" max="10222" width="4.5" style="260" customWidth="1"/>
    <col min="10223" max="10223" width="10" style="260" customWidth="1"/>
    <col min="10224" max="10225" width="7.125" style="260" customWidth="1"/>
    <col min="10226" max="10226" width="9" style="260" customWidth="1"/>
    <col min="10227" max="10230" width="6.625" style="260" customWidth="1"/>
    <col min="10231" max="10231" width="12.625" style="260" customWidth="1"/>
    <col min="10232" max="10232" width="6.625" style="260" customWidth="1"/>
    <col min="10233" max="10476" width="9" style="260" customWidth="1"/>
    <col min="10477" max="10477" width="6.5" style="260" customWidth="1"/>
    <col min="10478" max="10478" width="4.5" style="260" customWidth="1"/>
    <col min="10479" max="10479" width="10" style="260" customWidth="1"/>
    <col min="10480" max="10481" width="7.125" style="260" customWidth="1"/>
    <col min="10482" max="10482" width="9" style="260" customWidth="1"/>
    <col min="10483" max="10486" width="6.625" style="260" customWidth="1"/>
    <col min="10487" max="10487" width="12.625" style="260" customWidth="1"/>
    <col min="10488" max="10488" width="6.625" style="260" customWidth="1"/>
    <col min="10489" max="10732" width="9" style="260" customWidth="1"/>
    <col min="10733" max="10733" width="6.5" style="260" customWidth="1"/>
    <col min="10734" max="10734" width="4.5" style="260" customWidth="1"/>
    <col min="10735" max="10735" width="10" style="260" customWidth="1"/>
    <col min="10736" max="10737" width="7.125" style="260" customWidth="1"/>
    <col min="10738" max="10738" width="9" style="260" customWidth="1"/>
    <col min="10739" max="10742" width="6.625" style="260" customWidth="1"/>
    <col min="10743" max="10743" width="12.625" style="260" customWidth="1"/>
    <col min="10744" max="10744" width="6.625" style="260" customWidth="1"/>
    <col min="10745" max="10988" width="9" style="260" customWidth="1"/>
    <col min="10989" max="10989" width="6.5" style="260" customWidth="1"/>
    <col min="10990" max="10990" width="4.5" style="260" customWidth="1"/>
    <col min="10991" max="10991" width="10" style="260" customWidth="1"/>
    <col min="10992" max="10993" width="7.125" style="260" customWidth="1"/>
    <col min="10994" max="10994" width="9" style="260" customWidth="1"/>
    <col min="10995" max="10998" width="6.625" style="260" customWidth="1"/>
    <col min="10999" max="10999" width="12.625" style="260" customWidth="1"/>
    <col min="11000" max="11000" width="6.625" style="260" customWidth="1"/>
    <col min="11001" max="11244" width="9" style="260" customWidth="1"/>
    <col min="11245" max="11245" width="6.5" style="260" customWidth="1"/>
    <col min="11246" max="11246" width="4.5" style="260" customWidth="1"/>
    <col min="11247" max="11247" width="10" style="260" customWidth="1"/>
    <col min="11248" max="11249" width="7.125" style="260" customWidth="1"/>
    <col min="11250" max="11250" width="9" style="260" customWidth="1"/>
    <col min="11251" max="11254" width="6.625" style="260" customWidth="1"/>
    <col min="11255" max="11255" width="12.625" style="260" customWidth="1"/>
    <col min="11256" max="11256" width="6.625" style="260" customWidth="1"/>
    <col min="11257" max="11500" width="9" style="260" customWidth="1"/>
    <col min="11501" max="11501" width="6.5" style="260" customWidth="1"/>
    <col min="11502" max="11502" width="4.5" style="260" customWidth="1"/>
    <col min="11503" max="11503" width="10" style="260" customWidth="1"/>
    <col min="11504" max="11505" width="7.125" style="260" customWidth="1"/>
    <col min="11506" max="11506" width="9" style="260" customWidth="1"/>
    <col min="11507" max="11510" width="6.625" style="260" customWidth="1"/>
    <col min="11511" max="11511" width="12.625" style="260" customWidth="1"/>
    <col min="11512" max="11512" width="6.625" style="260" customWidth="1"/>
    <col min="11513" max="11756" width="9" style="260" customWidth="1"/>
    <col min="11757" max="11757" width="6.5" style="260" customWidth="1"/>
    <col min="11758" max="11758" width="4.5" style="260" customWidth="1"/>
    <col min="11759" max="11759" width="10" style="260" customWidth="1"/>
    <col min="11760" max="11761" width="7.125" style="260" customWidth="1"/>
    <col min="11762" max="11762" width="9" style="260" customWidth="1"/>
    <col min="11763" max="11766" width="6.625" style="260" customWidth="1"/>
    <col min="11767" max="11767" width="12.625" style="260" customWidth="1"/>
    <col min="11768" max="11768" width="6.625" style="260" customWidth="1"/>
    <col min="11769" max="12012" width="9" style="260" customWidth="1"/>
    <col min="12013" max="12013" width="6.5" style="260" customWidth="1"/>
    <col min="12014" max="12014" width="4.5" style="260" customWidth="1"/>
    <col min="12015" max="12015" width="10" style="260" customWidth="1"/>
    <col min="12016" max="12017" width="7.125" style="260" customWidth="1"/>
    <col min="12018" max="12018" width="9" style="260" customWidth="1"/>
    <col min="12019" max="12022" width="6.625" style="260" customWidth="1"/>
    <col min="12023" max="12023" width="12.625" style="260" customWidth="1"/>
    <col min="12024" max="12024" width="6.625" style="260" customWidth="1"/>
    <col min="12025" max="12268" width="9" style="260" customWidth="1"/>
    <col min="12269" max="12269" width="6.5" style="260" customWidth="1"/>
    <col min="12270" max="12270" width="4.5" style="260" customWidth="1"/>
    <col min="12271" max="12271" width="10" style="260" customWidth="1"/>
    <col min="12272" max="12273" width="7.125" style="260" customWidth="1"/>
    <col min="12274" max="12274" width="9" style="260" customWidth="1"/>
    <col min="12275" max="12278" width="6.625" style="260" customWidth="1"/>
    <col min="12279" max="12279" width="12.625" style="260" customWidth="1"/>
    <col min="12280" max="12280" width="6.625" style="260" customWidth="1"/>
    <col min="12281" max="12524" width="9" style="260" customWidth="1"/>
    <col min="12525" max="12525" width="6.5" style="260" customWidth="1"/>
    <col min="12526" max="12526" width="4.5" style="260" customWidth="1"/>
    <col min="12527" max="12527" width="10" style="260" customWidth="1"/>
    <col min="12528" max="12529" width="7.125" style="260" customWidth="1"/>
    <col min="12530" max="12530" width="9" style="260" customWidth="1"/>
    <col min="12531" max="12534" width="6.625" style="260" customWidth="1"/>
    <col min="12535" max="12535" width="12.625" style="260" customWidth="1"/>
    <col min="12536" max="12536" width="6.625" style="260" customWidth="1"/>
    <col min="12537" max="12780" width="9" style="260" customWidth="1"/>
    <col min="12781" max="12781" width="6.5" style="260" customWidth="1"/>
    <col min="12782" max="12782" width="4.5" style="260" customWidth="1"/>
    <col min="12783" max="12783" width="10" style="260" customWidth="1"/>
    <col min="12784" max="12785" width="7.125" style="260" customWidth="1"/>
    <col min="12786" max="12786" width="9" style="260" customWidth="1"/>
    <col min="12787" max="12790" width="6.625" style="260" customWidth="1"/>
    <col min="12791" max="12791" width="12.625" style="260" customWidth="1"/>
    <col min="12792" max="12792" width="6.625" style="260" customWidth="1"/>
    <col min="12793" max="13036" width="9" style="260" customWidth="1"/>
    <col min="13037" max="13037" width="6.5" style="260" customWidth="1"/>
    <col min="13038" max="13038" width="4.5" style="260" customWidth="1"/>
    <col min="13039" max="13039" width="10" style="260" customWidth="1"/>
    <col min="13040" max="13041" width="7.125" style="260" customWidth="1"/>
    <col min="13042" max="13042" width="9" style="260" customWidth="1"/>
    <col min="13043" max="13046" width="6.625" style="260" customWidth="1"/>
    <col min="13047" max="13047" width="12.625" style="260" customWidth="1"/>
    <col min="13048" max="13048" width="6.625" style="260" customWidth="1"/>
    <col min="13049" max="13292" width="9" style="260" customWidth="1"/>
    <col min="13293" max="13293" width="6.5" style="260" customWidth="1"/>
    <col min="13294" max="13294" width="4.5" style="260" customWidth="1"/>
    <col min="13295" max="13295" width="10" style="260" customWidth="1"/>
    <col min="13296" max="13297" width="7.125" style="260" customWidth="1"/>
    <col min="13298" max="13298" width="9" style="260" customWidth="1"/>
    <col min="13299" max="13302" width="6.625" style="260" customWidth="1"/>
    <col min="13303" max="13303" width="12.625" style="260" customWidth="1"/>
    <col min="13304" max="13304" width="6.625" style="260" customWidth="1"/>
    <col min="13305" max="13548" width="9" style="260" customWidth="1"/>
    <col min="13549" max="13549" width="6.5" style="260" customWidth="1"/>
    <col min="13550" max="13550" width="4.5" style="260" customWidth="1"/>
    <col min="13551" max="13551" width="10" style="260" customWidth="1"/>
    <col min="13552" max="13553" width="7.125" style="260" customWidth="1"/>
    <col min="13554" max="13554" width="9" style="260" customWidth="1"/>
    <col min="13555" max="13558" width="6.625" style="260" customWidth="1"/>
    <col min="13559" max="13559" width="12.625" style="260" customWidth="1"/>
    <col min="13560" max="13560" width="6.625" style="260" customWidth="1"/>
    <col min="13561" max="13804" width="9" style="260" customWidth="1"/>
    <col min="13805" max="13805" width="6.5" style="260" customWidth="1"/>
    <col min="13806" max="13806" width="4.5" style="260" customWidth="1"/>
    <col min="13807" max="13807" width="10" style="260" customWidth="1"/>
    <col min="13808" max="13809" width="7.125" style="260" customWidth="1"/>
    <col min="13810" max="13810" width="9" style="260" customWidth="1"/>
    <col min="13811" max="13814" width="6.625" style="260" customWidth="1"/>
    <col min="13815" max="13815" width="12.625" style="260" customWidth="1"/>
    <col min="13816" max="13816" width="6.625" style="260" customWidth="1"/>
    <col min="13817" max="14060" width="9" style="260" customWidth="1"/>
    <col min="14061" max="14061" width="6.5" style="260" customWidth="1"/>
    <col min="14062" max="14062" width="4.5" style="260" customWidth="1"/>
    <col min="14063" max="14063" width="10" style="260" customWidth="1"/>
    <col min="14064" max="14065" width="7.125" style="260" customWidth="1"/>
    <col min="14066" max="14066" width="9" style="260" customWidth="1"/>
    <col min="14067" max="14070" width="6.625" style="260" customWidth="1"/>
    <col min="14071" max="14071" width="12.625" style="260" customWidth="1"/>
    <col min="14072" max="14072" width="6.625" style="260" customWidth="1"/>
    <col min="14073" max="14316" width="9" style="260" customWidth="1"/>
    <col min="14317" max="14317" width="6.5" style="260" customWidth="1"/>
    <col min="14318" max="14318" width="4.5" style="260" customWidth="1"/>
    <col min="14319" max="14319" width="10" style="260" customWidth="1"/>
    <col min="14320" max="14321" width="7.125" style="260" customWidth="1"/>
    <col min="14322" max="14322" width="9" style="260" customWidth="1"/>
    <col min="14323" max="14326" width="6.625" style="260" customWidth="1"/>
    <col min="14327" max="14327" width="12.625" style="260" customWidth="1"/>
    <col min="14328" max="14328" width="6.625" style="260" customWidth="1"/>
    <col min="14329" max="14572" width="9" style="260" customWidth="1"/>
    <col min="14573" max="14573" width="6.5" style="260" customWidth="1"/>
    <col min="14574" max="14574" width="4.5" style="260" customWidth="1"/>
    <col min="14575" max="14575" width="10" style="260" customWidth="1"/>
    <col min="14576" max="14577" width="7.125" style="260" customWidth="1"/>
    <col min="14578" max="14578" width="9" style="260" customWidth="1"/>
    <col min="14579" max="14582" width="6.625" style="260" customWidth="1"/>
    <col min="14583" max="14583" width="12.625" style="260" customWidth="1"/>
    <col min="14584" max="14584" width="6.625" style="260" customWidth="1"/>
    <col min="14585" max="14828" width="9" style="260" customWidth="1"/>
    <col min="14829" max="14829" width="6.5" style="260" customWidth="1"/>
    <col min="14830" max="14830" width="4.5" style="260" customWidth="1"/>
    <col min="14831" max="14831" width="10" style="260" customWidth="1"/>
    <col min="14832" max="14833" width="7.125" style="260" customWidth="1"/>
    <col min="14834" max="14834" width="9" style="260" customWidth="1"/>
    <col min="14835" max="14838" width="6.625" style="260" customWidth="1"/>
    <col min="14839" max="14839" width="12.625" style="260" customWidth="1"/>
    <col min="14840" max="14840" width="6.625" style="260" customWidth="1"/>
    <col min="14841" max="15084" width="9" style="260" customWidth="1"/>
    <col min="15085" max="15085" width="6.5" style="260" customWidth="1"/>
    <col min="15086" max="15086" width="4.5" style="260" customWidth="1"/>
    <col min="15087" max="15087" width="10" style="260" customWidth="1"/>
    <col min="15088" max="15089" width="7.125" style="260" customWidth="1"/>
    <col min="15090" max="15090" width="9" style="260" customWidth="1"/>
    <col min="15091" max="15094" width="6.625" style="260" customWidth="1"/>
    <col min="15095" max="15095" width="12.625" style="260" customWidth="1"/>
    <col min="15096" max="15096" width="6.625" style="260" customWidth="1"/>
    <col min="15097" max="15340" width="9" style="260" customWidth="1"/>
    <col min="15341" max="15341" width="6.5" style="260" customWidth="1"/>
    <col min="15342" max="15342" width="4.5" style="260" customWidth="1"/>
    <col min="15343" max="15343" width="10" style="260" customWidth="1"/>
    <col min="15344" max="15345" width="7.125" style="260" customWidth="1"/>
    <col min="15346" max="15346" width="9" style="260" customWidth="1"/>
    <col min="15347" max="15350" width="6.625" style="260" customWidth="1"/>
    <col min="15351" max="15351" width="12.625" style="260" customWidth="1"/>
    <col min="15352" max="15352" width="6.625" style="260" customWidth="1"/>
    <col min="15353" max="15596" width="9" style="260" customWidth="1"/>
    <col min="15597" max="15597" width="6.5" style="260" customWidth="1"/>
    <col min="15598" max="15598" width="4.5" style="260" customWidth="1"/>
    <col min="15599" max="15599" width="10" style="260" customWidth="1"/>
    <col min="15600" max="15601" width="7.125" style="260" customWidth="1"/>
    <col min="15602" max="15602" width="9" style="260" customWidth="1"/>
    <col min="15603" max="15606" width="6.625" style="260" customWidth="1"/>
    <col min="15607" max="15607" width="12.625" style="260" customWidth="1"/>
    <col min="15608" max="15608" width="6.625" style="260" customWidth="1"/>
    <col min="15609" max="15852" width="9" style="260" customWidth="1"/>
    <col min="15853" max="15853" width="6.5" style="260" customWidth="1"/>
    <col min="15854" max="15854" width="4.5" style="260" customWidth="1"/>
    <col min="15855" max="15855" width="10" style="260" customWidth="1"/>
    <col min="15856" max="15857" width="7.125" style="260" customWidth="1"/>
    <col min="15858" max="15858" width="9" style="260" customWidth="1"/>
    <col min="15859" max="15862" width="6.625" style="260" customWidth="1"/>
    <col min="15863" max="15863" width="12.625" style="260" customWidth="1"/>
    <col min="15864" max="15864" width="6.625" style="260" customWidth="1"/>
    <col min="15865" max="16108" width="9" style="260" customWidth="1"/>
    <col min="16109" max="16109" width="6.5" style="260" customWidth="1"/>
    <col min="16110" max="16110" width="4.5" style="260" customWidth="1"/>
    <col min="16111" max="16111" width="10" style="260" customWidth="1"/>
    <col min="16112" max="16113" width="7.125" style="260" customWidth="1"/>
    <col min="16114" max="16114" width="9" style="260" customWidth="1"/>
    <col min="16115" max="16118" width="6.625" style="260" customWidth="1"/>
    <col min="16119" max="16119" width="12.625" style="260" customWidth="1"/>
    <col min="16120" max="16120" width="6.625" style="260" customWidth="1"/>
    <col min="16121" max="16384" width="9" style="260" customWidth="1"/>
  </cols>
  <sheetData>
    <row r="1" spans="1:7" s="178" customFormat="1" ht="19.5" customHeight="1" x14ac:dyDescent="0.15">
      <c r="A1" s="285" t="s">
        <v>178</v>
      </c>
      <c r="B1" s="285"/>
      <c r="C1" s="285"/>
      <c r="D1" s="285"/>
      <c r="E1" s="285"/>
      <c r="F1" s="285"/>
    </row>
    <row r="2" spans="1:7" s="3" customFormat="1" ht="19.5" customHeight="1" x14ac:dyDescent="0.15">
      <c r="E2" s="287" t="s">
        <v>9</v>
      </c>
      <c r="F2" s="287"/>
    </row>
    <row r="3" spans="1:7" s="261" customFormat="1" ht="19.5" customHeight="1" x14ac:dyDescent="0.15">
      <c r="A3" s="390" t="s">
        <v>118</v>
      </c>
      <c r="B3" s="392" t="s">
        <v>119</v>
      </c>
      <c r="C3" s="392" t="s">
        <v>77</v>
      </c>
      <c r="D3" s="392" t="s">
        <v>120</v>
      </c>
      <c r="E3" s="392" t="s">
        <v>121</v>
      </c>
      <c r="F3" s="394" t="s">
        <v>122</v>
      </c>
    </row>
    <row r="4" spans="1:7" s="261" customFormat="1" ht="19.5" customHeight="1" x14ac:dyDescent="0.15">
      <c r="A4" s="391"/>
      <c r="B4" s="393"/>
      <c r="C4" s="393"/>
      <c r="D4" s="393"/>
      <c r="E4" s="393"/>
      <c r="F4" s="395"/>
    </row>
    <row r="5" spans="1:7" ht="19.5" customHeight="1" x14ac:dyDescent="0.15">
      <c r="A5" s="263" t="s">
        <v>123</v>
      </c>
      <c r="B5" s="111">
        <f t="shared" ref="B5:B23" si="0">SUM(C5:F5)</f>
        <v>41</v>
      </c>
      <c r="C5" s="111">
        <v>28</v>
      </c>
      <c r="D5" s="111">
        <v>6</v>
      </c>
      <c r="E5" s="111">
        <v>5</v>
      </c>
      <c r="F5" s="277">
        <v>2</v>
      </c>
    </row>
    <row r="6" spans="1:7" ht="19.5" customHeight="1" x14ac:dyDescent="0.15">
      <c r="A6" s="264" t="s">
        <v>124</v>
      </c>
      <c r="B6" s="271">
        <f t="shared" si="0"/>
        <v>8</v>
      </c>
      <c r="C6" s="271">
        <v>4</v>
      </c>
      <c r="D6" s="271">
        <v>2</v>
      </c>
      <c r="E6" s="271">
        <v>0</v>
      </c>
      <c r="F6" s="278">
        <v>2</v>
      </c>
      <c r="G6" s="284"/>
    </row>
    <row r="7" spans="1:7" ht="19.5" customHeight="1" x14ac:dyDescent="0.15">
      <c r="A7" s="264" t="s">
        <v>127</v>
      </c>
      <c r="B7" s="271">
        <f t="shared" si="0"/>
        <v>0</v>
      </c>
      <c r="C7" s="271">
        <v>0</v>
      </c>
      <c r="D7" s="271">
        <v>0</v>
      </c>
      <c r="E7" s="271">
        <v>0</v>
      </c>
      <c r="F7" s="278">
        <v>0</v>
      </c>
      <c r="G7" s="284"/>
    </row>
    <row r="8" spans="1:7" ht="19.5" customHeight="1" x14ac:dyDescent="0.15">
      <c r="A8" s="264" t="s">
        <v>129</v>
      </c>
      <c r="B8" s="271">
        <f t="shared" si="0"/>
        <v>2</v>
      </c>
      <c r="C8" s="271">
        <v>1</v>
      </c>
      <c r="D8" s="271">
        <v>1</v>
      </c>
      <c r="E8" s="271">
        <v>0</v>
      </c>
      <c r="F8" s="278">
        <v>0</v>
      </c>
    </row>
    <row r="9" spans="1:7" ht="19.5" customHeight="1" x14ac:dyDescent="0.15">
      <c r="A9" s="264" t="s">
        <v>130</v>
      </c>
      <c r="B9" s="271">
        <f t="shared" si="0"/>
        <v>13</v>
      </c>
      <c r="C9" s="271">
        <v>12</v>
      </c>
      <c r="D9" s="271">
        <v>1</v>
      </c>
      <c r="E9" s="271">
        <v>0</v>
      </c>
      <c r="F9" s="278">
        <v>0</v>
      </c>
    </row>
    <row r="10" spans="1:7" ht="19.5" customHeight="1" x14ac:dyDescent="0.15">
      <c r="A10" s="264" t="s">
        <v>131</v>
      </c>
      <c r="B10" s="271">
        <f t="shared" si="0"/>
        <v>12</v>
      </c>
      <c r="C10" s="271">
        <v>5</v>
      </c>
      <c r="D10" s="271">
        <v>2</v>
      </c>
      <c r="E10" s="271">
        <v>5</v>
      </c>
      <c r="F10" s="278">
        <v>0</v>
      </c>
      <c r="G10" s="284"/>
    </row>
    <row r="11" spans="1:7" ht="19.5" customHeight="1" x14ac:dyDescent="0.15">
      <c r="A11" s="264" t="s">
        <v>132</v>
      </c>
      <c r="B11" s="271">
        <f t="shared" si="0"/>
        <v>0</v>
      </c>
      <c r="C11" s="271">
        <v>0</v>
      </c>
      <c r="D11" s="271">
        <v>0</v>
      </c>
      <c r="E11" s="271">
        <v>0</v>
      </c>
      <c r="F11" s="278">
        <v>0</v>
      </c>
    </row>
    <row r="12" spans="1:7" ht="19.5" customHeight="1" x14ac:dyDescent="0.15">
      <c r="A12" s="264" t="s">
        <v>28</v>
      </c>
      <c r="B12" s="271">
        <f t="shared" si="0"/>
        <v>2</v>
      </c>
      <c r="C12" s="271">
        <v>2</v>
      </c>
      <c r="D12" s="271">
        <v>0</v>
      </c>
      <c r="E12" s="271">
        <v>0</v>
      </c>
      <c r="F12" s="278">
        <v>0</v>
      </c>
    </row>
    <row r="13" spans="1:7" ht="19.5" customHeight="1" x14ac:dyDescent="0.15">
      <c r="A13" s="264" t="s">
        <v>133</v>
      </c>
      <c r="B13" s="271">
        <f t="shared" si="0"/>
        <v>3</v>
      </c>
      <c r="C13" s="271">
        <v>3</v>
      </c>
      <c r="D13" s="271">
        <v>0</v>
      </c>
      <c r="E13" s="271">
        <v>0</v>
      </c>
      <c r="F13" s="278">
        <v>0</v>
      </c>
      <c r="G13" s="284"/>
    </row>
    <row r="14" spans="1:7" ht="19.5" customHeight="1" x14ac:dyDescent="0.15">
      <c r="A14" s="265" t="s">
        <v>135</v>
      </c>
      <c r="B14" s="272">
        <f t="shared" si="0"/>
        <v>1</v>
      </c>
      <c r="C14" s="272">
        <v>1</v>
      </c>
      <c r="D14" s="272">
        <v>0</v>
      </c>
      <c r="E14" s="272">
        <v>0</v>
      </c>
      <c r="F14" s="279">
        <v>0</v>
      </c>
    </row>
    <row r="15" spans="1:7" ht="19.5" customHeight="1" x14ac:dyDescent="0.15">
      <c r="A15" s="266" t="s">
        <v>136</v>
      </c>
      <c r="B15" s="111">
        <f t="shared" si="0"/>
        <v>0</v>
      </c>
      <c r="C15" s="111">
        <v>0</v>
      </c>
      <c r="D15" s="111">
        <v>0</v>
      </c>
      <c r="E15" s="111">
        <v>0</v>
      </c>
      <c r="F15" s="277">
        <v>0</v>
      </c>
      <c r="G15" s="284"/>
    </row>
    <row r="16" spans="1:7" ht="19.5" customHeight="1" x14ac:dyDescent="0.15">
      <c r="A16" s="267" t="s">
        <v>134</v>
      </c>
      <c r="B16" s="273">
        <f t="shared" si="0"/>
        <v>0</v>
      </c>
      <c r="C16" s="275">
        <v>0</v>
      </c>
      <c r="D16" s="275">
        <v>0</v>
      </c>
      <c r="E16" s="275">
        <v>0</v>
      </c>
      <c r="F16" s="280">
        <v>0</v>
      </c>
    </row>
    <row r="17" spans="1:7" ht="19.5" customHeight="1" x14ac:dyDescent="0.15">
      <c r="A17" s="268" t="s">
        <v>137</v>
      </c>
      <c r="B17" s="111">
        <f t="shared" si="0"/>
        <v>5</v>
      </c>
      <c r="C17" s="272">
        <v>4</v>
      </c>
      <c r="D17" s="272">
        <v>1</v>
      </c>
      <c r="E17" s="272">
        <v>0</v>
      </c>
      <c r="F17" s="281">
        <v>0</v>
      </c>
    </row>
    <row r="18" spans="1:7" ht="19.5" customHeight="1" x14ac:dyDescent="0.15">
      <c r="A18" s="264" t="s">
        <v>138</v>
      </c>
      <c r="B18" s="271">
        <f t="shared" si="0"/>
        <v>1</v>
      </c>
      <c r="C18" s="271">
        <v>0</v>
      </c>
      <c r="D18" s="271">
        <v>1</v>
      </c>
      <c r="E18" s="271">
        <v>0</v>
      </c>
      <c r="F18" s="278">
        <v>0</v>
      </c>
      <c r="G18" s="284"/>
    </row>
    <row r="19" spans="1:7" ht="19.5" customHeight="1" x14ac:dyDescent="0.15">
      <c r="A19" s="269" t="s">
        <v>12</v>
      </c>
      <c r="B19" s="272">
        <f t="shared" si="0"/>
        <v>4</v>
      </c>
      <c r="C19" s="276">
        <v>4</v>
      </c>
      <c r="D19" s="276">
        <v>0</v>
      </c>
      <c r="E19" s="276">
        <v>0</v>
      </c>
      <c r="F19" s="282">
        <v>0</v>
      </c>
      <c r="G19" s="284"/>
    </row>
    <row r="20" spans="1:7" ht="19.5" customHeight="1" x14ac:dyDescent="0.15">
      <c r="A20" s="263" t="s">
        <v>139</v>
      </c>
      <c r="B20" s="111">
        <f t="shared" si="0"/>
        <v>5</v>
      </c>
      <c r="C20" s="272">
        <v>5</v>
      </c>
      <c r="D20" s="272">
        <v>0</v>
      </c>
      <c r="E20" s="272">
        <v>0</v>
      </c>
      <c r="F20" s="281">
        <v>0</v>
      </c>
      <c r="G20" s="284"/>
    </row>
    <row r="21" spans="1:7" ht="19.5" customHeight="1" x14ac:dyDescent="0.15">
      <c r="A21" s="264" t="s">
        <v>140</v>
      </c>
      <c r="B21" s="271">
        <f t="shared" si="0"/>
        <v>5</v>
      </c>
      <c r="C21" s="271">
        <v>5</v>
      </c>
      <c r="D21" s="271">
        <v>0</v>
      </c>
      <c r="E21" s="271">
        <v>0</v>
      </c>
      <c r="F21" s="278">
        <v>0</v>
      </c>
    </row>
    <row r="22" spans="1:7" ht="19.5" customHeight="1" x14ac:dyDescent="0.15">
      <c r="A22" s="264" t="s">
        <v>141</v>
      </c>
      <c r="B22" s="271">
        <f t="shared" si="0"/>
        <v>0</v>
      </c>
      <c r="C22" s="271">
        <v>0</v>
      </c>
      <c r="D22" s="271">
        <v>0</v>
      </c>
      <c r="E22" s="271">
        <v>0</v>
      </c>
      <c r="F22" s="278">
        <v>0</v>
      </c>
    </row>
    <row r="23" spans="1:7" ht="19.5" customHeight="1" x14ac:dyDescent="0.15">
      <c r="A23" s="270" t="s">
        <v>36</v>
      </c>
      <c r="B23" s="274">
        <f t="shared" si="0"/>
        <v>0</v>
      </c>
      <c r="C23" s="274">
        <v>0</v>
      </c>
      <c r="D23" s="274">
        <v>0</v>
      </c>
      <c r="E23" s="274">
        <v>0</v>
      </c>
      <c r="F23" s="283">
        <v>0</v>
      </c>
    </row>
    <row r="24" spans="1:7" s="262" customFormat="1" ht="19.5" customHeight="1" x14ac:dyDescent="0.15">
      <c r="E24" s="317" t="s">
        <v>92</v>
      </c>
      <c r="F24" s="317"/>
    </row>
    <row r="25" spans="1:7" ht="15" customHeight="1" x14ac:dyDescent="0.15"/>
    <row r="26" spans="1:7" ht="15" customHeight="1" x14ac:dyDescent="0.15"/>
    <row r="27" spans="1:7" ht="15" customHeight="1" x14ac:dyDescent="0.15"/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</sheetData>
  <protectedRanges>
    <protectedRange sqref="A1:F1" name="範囲1_2"/>
    <protectedRange sqref="E3:E4 A2:D4" name="範囲1_3"/>
  </protectedRanges>
  <mergeCells count="9">
    <mergeCell ref="A1:F1"/>
    <mergeCell ref="E2:F2"/>
    <mergeCell ref="E24:F24"/>
    <mergeCell ref="A3:A4"/>
    <mergeCell ref="B3:B4"/>
    <mergeCell ref="C3:C4"/>
    <mergeCell ref="D3:D4"/>
    <mergeCell ref="E3:E4"/>
    <mergeCell ref="F3:F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120" zoomScaleNormal="120" zoomScaleSheetLayoutView="100" workbookViewId="0">
      <selection activeCell="E3" sqref="E3:E4"/>
    </sheetView>
  </sheetViews>
  <sheetFormatPr defaultRowHeight="13.5" x14ac:dyDescent="0.15"/>
  <cols>
    <col min="1" max="1" width="10.625" style="475" customWidth="1"/>
    <col min="2" max="13" width="6.625" style="406" customWidth="1"/>
    <col min="14" max="15" width="8.125" style="406" customWidth="1"/>
    <col min="16" max="16384" width="9" style="406"/>
  </cols>
  <sheetData>
    <row r="1" spans="1:16" s="396" customFormat="1" ht="20.100000000000001" customHeight="1" x14ac:dyDescent="0.15">
      <c r="A1" s="285" t="s">
        <v>37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6" s="475" customFormat="1" ht="15" customHeight="1" x14ac:dyDescent="0.15">
      <c r="A2" s="397" t="s">
        <v>168</v>
      </c>
      <c r="B2" s="397"/>
      <c r="C2" s="397"/>
      <c r="D2" s="397"/>
      <c r="N2" s="476" t="s">
        <v>17</v>
      </c>
      <c r="O2" s="476"/>
    </row>
    <row r="3" spans="1:16" ht="24.95" customHeight="1" x14ac:dyDescent="0.15">
      <c r="A3" s="477" t="s">
        <v>8</v>
      </c>
      <c r="B3" s="478" t="s">
        <v>38</v>
      </c>
      <c r="C3" s="479"/>
      <c r="D3" s="480"/>
      <c r="E3" s="403" t="s">
        <v>42</v>
      </c>
      <c r="F3" s="403" t="s">
        <v>43</v>
      </c>
      <c r="G3" s="403"/>
      <c r="H3" s="403"/>
      <c r="I3" s="403" t="s">
        <v>19</v>
      </c>
      <c r="J3" s="403"/>
      <c r="K3" s="403"/>
      <c r="L3" s="403"/>
      <c r="M3" s="403"/>
      <c r="N3" s="481" t="s">
        <v>45</v>
      </c>
      <c r="O3" s="482" t="s">
        <v>46</v>
      </c>
    </row>
    <row r="4" spans="1:16" ht="24.95" customHeight="1" x14ac:dyDescent="0.15">
      <c r="A4" s="483"/>
      <c r="B4" s="484"/>
      <c r="C4" s="485" t="s">
        <v>49</v>
      </c>
      <c r="D4" s="486" t="s">
        <v>31</v>
      </c>
      <c r="E4" s="487"/>
      <c r="F4" s="409"/>
      <c r="G4" s="488" t="s">
        <v>50</v>
      </c>
      <c r="H4" s="488" t="s">
        <v>52</v>
      </c>
      <c r="I4" s="409"/>
      <c r="J4" s="488" t="s">
        <v>16</v>
      </c>
      <c r="K4" s="488" t="s">
        <v>48</v>
      </c>
      <c r="L4" s="488" t="s">
        <v>50</v>
      </c>
      <c r="M4" s="488" t="s">
        <v>52</v>
      </c>
      <c r="N4" s="489"/>
      <c r="O4" s="490"/>
    </row>
    <row r="5" spans="1:16" ht="20.100000000000001" customHeight="1" x14ac:dyDescent="0.15">
      <c r="A5" s="491" t="s">
        <v>167</v>
      </c>
      <c r="B5" s="492">
        <v>8</v>
      </c>
      <c r="C5" s="493">
        <v>8</v>
      </c>
      <c r="D5" s="493">
        <v>0</v>
      </c>
      <c r="E5" s="494">
        <v>29</v>
      </c>
      <c r="F5" s="495">
        <v>537</v>
      </c>
      <c r="G5" s="495">
        <v>269</v>
      </c>
      <c r="H5" s="495">
        <v>268</v>
      </c>
      <c r="I5" s="495">
        <v>49</v>
      </c>
      <c r="J5" s="495">
        <v>41</v>
      </c>
      <c r="K5" s="495">
        <v>8</v>
      </c>
      <c r="L5" s="495">
        <v>1</v>
      </c>
      <c r="M5" s="496">
        <v>48</v>
      </c>
      <c r="N5" s="497">
        <v>6345</v>
      </c>
      <c r="O5" s="498">
        <v>24372</v>
      </c>
      <c r="P5" s="475"/>
    </row>
    <row r="6" spans="1:16" ht="20.100000000000001" customHeight="1" x14ac:dyDescent="0.15">
      <c r="A6" s="491">
        <v>19</v>
      </c>
      <c r="B6" s="492">
        <v>8</v>
      </c>
      <c r="C6" s="493">
        <v>8</v>
      </c>
      <c r="D6" s="493">
        <v>0</v>
      </c>
      <c r="E6" s="494">
        <v>30</v>
      </c>
      <c r="F6" s="495">
        <v>520</v>
      </c>
      <c r="G6" s="495">
        <v>269</v>
      </c>
      <c r="H6" s="495">
        <v>251</v>
      </c>
      <c r="I6" s="495">
        <v>49</v>
      </c>
      <c r="J6" s="495">
        <v>41</v>
      </c>
      <c r="K6" s="495">
        <v>8</v>
      </c>
      <c r="L6" s="495">
        <v>1</v>
      </c>
      <c r="M6" s="496">
        <v>48</v>
      </c>
      <c r="N6" s="497">
        <v>6345</v>
      </c>
      <c r="O6" s="498">
        <v>24372</v>
      </c>
      <c r="P6" s="475"/>
    </row>
    <row r="7" spans="1:16" ht="20.100000000000001" customHeight="1" x14ac:dyDescent="0.15">
      <c r="A7" s="491">
        <v>20</v>
      </c>
      <c r="B7" s="492">
        <v>8</v>
      </c>
      <c r="C7" s="493">
        <v>8</v>
      </c>
      <c r="D7" s="493">
        <v>0</v>
      </c>
      <c r="E7" s="494">
        <v>30</v>
      </c>
      <c r="F7" s="495">
        <v>452</v>
      </c>
      <c r="G7" s="495">
        <v>245</v>
      </c>
      <c r="H7" s="495">
        <v>207</v>
      </c>
      <c r="I7" s="495">
        <v>50</v>
      </c>
      <c r="J7" s="495">
        <v>42</v>
      </c>
      <c r="K7" s="495">
        <v>8</v>
      </c>
      <c r="L7" s="495">
        <v>1</v>
      </c>
      <c r="M7" s="496">
        <v>49</v>
      </c>
      <c r="N7" s="497">
        <v>6345</v>
      </c>
      <c r="O7" s="498">
        <v>24372</v>
      </c>
      <c r="P7" s="475"/>
    </row>
    <row r="8" spans="1:16" ht="20.100000000000001" customHeight="1" x14ac:dyDescent="0.15">
      <c r="A8" s="491">
        <v>21</v>
      </c>
      <c r="B8" s="492">
        <v>8</v>
      </c>
      <c r="C8" s="493">
        <v>8</v>
      </c>
      <c r="D8" s="493">
        <v>0</v>
      </c>
      <c r="E8" s="494">
        <v>27</v>
      </c>
      <c r="F8" s="495">
        <v>434</v>
      </c>
      <c r="G8" s="495">
        <v>228</v>
      </c>
      <c r="H8" s="495">
        <v>206</v>
      </c>
      <c r="I8" s="495">
        <v>48</v>
      </c>
      <c r="J8" s="495">
        <v>40</v>
      </c>
      <c r="K8" s="495">
        <v>8</v>
      </c>
      <c r="L8" s="495">
        <v>0</v>
      </c>
      <c r="M8" s="496">
        <v>48</v>
      </c>
      <c r="N8" s="497">
        <v>6379</v>
      </c>
      <c r="O8" s="498">
        <v>24372</v>
      </c>
      <c r="P8" s="475"/>
    </row>
    <row r="9" spans="1:16" ht="20.100000000000001" customHeight="1" x14ac:dyDescent="0.15">
      <c r="A9" s="491">
        <v>22</v>
      </c>
      <c r="B9" s="492">
        <v>8</v>
      </c>
      <c r="C9" s="493">
        <v>8</v>
      </c>
      <c r="D9" s="493">
        <v>0</v>
      </c>
      <c r="E9" s="494">
        <v>26</v>
      </c>
      <c r="F9" s="495">
        <v>401</v>
      </c>
      <c r="G9" s="495">
        <v>218</v>
      </c>
      <c r="H9" s="495">
        <v>183</v>
      </c>
      <c r="I9" s="495">
        <v>43</v>
      </c>
      <c r="J9" s="495">
        <v>35</v>
      </c>
      <c r="K9" s="495">
        <v>8</v>
      </c>
      <c r="L9" s="495">
        <v>0</v>
      </c>
      <c r="M9" s="496">
        <v>43</v>
      </c>
      <c r="N9" s="497">
        <v>6379</v>
      </c>
      <c r="O9" s="498">
        <v>24372</v>
      </c>
      <c r="P9" s="475"/>
    </row>
    <row r="10" spans="1:16" ht="20.100000000000001" customHeight="1" x14ac:dyDescent="0.15">
      <c r="A10" s="491">
        <v>23</v>
      </c>
      <c r="B10" s="492">
        <v>8</v>
      </c>
      <c r="C10" s="493">
        <v>8</v>
      </c>
      <c r="D10" s="493">
        <v>0</v>
      </c>
      <c r="E10" s="494">
        <v>28</v>
      </c>
      <c r="F10" s="495">
        <v>391</v>
      </c>
      <c r="G10" s="495">
        <v>215</v>
      </c>
      <c r="H10" s="495">
        <v>176</v>
      </c>
      <c r="I10" s="495">
        <v>49</v>
      </c>
      <c r="J10" s="495">
        <v>41</v>
      </c>
      <c r="K10" s="495">
        <v>8</v>
      </c>
      <c r="L10" s="495">
        <v>0</v>
      </c>
      <c r="M10" s="496">
        <v>49</v>
      </c>
      <c r="N10" s="497">
        <v>6397</v>
      </c>
      <c r="O10" s="498">
        <v>24372</v>
      </c>
      <c r="P10" s="475"/>
    </row>
    <row r="11" spans="1:16" ht="20.100000000000001" customHeight="1" x14ac:dyDescent="0.15">
      <c r="A11" s="491">
        <v>24</v>
      </c>
      <c r="B11" s="492">
        <v>8</v>
      </c>
      <c r="C11" s="493">
        <v>8</v>
      </c>
      <c r="D11" s="493">
        <v>0</v>
      </c>
      <c r="E11" s="494">
        <v>26</v>
      </c>
      <c r="F11" s="495">
        <v>382</v>
      </c>
      <c r="G11" s="495">
        <v>204</v>
      </c>
      <c r="H11" s="495">
        <v>178</v>
      </c>
      <c r="I11" s="495">
        <v>46</v>
      </c>
      <c r="J11" s="495">
        <v>38</v>
      </c>
      <c r="K11" s="495">
        <v>8</v>
      </c>
      <c r="L11" s="495">
        <v>0</v>
      </c>
      <c r="M11" s="496">
        <v>46</v>
      </c>
      <c r="N11" s="497">
        <v>6406</v>
      </c>
      <c r="O11" s="498">
        <v>24372</v>
      </c>
      <c r="P11" s="475"/>
    </row>
    <row r="12" spans="1:16" ht="20.100000000000001" customHeight="1" x14ac:dyDescent="0.15">
      <c r="A12" s="499">
        <v>25</v>
      </c>
      <c r="B12" s="500">
        <v>7</v>
      </c>
      <c r="C12" s="501">
        <v>7</v>
      </c>
      <c r="D12" s="501">
        <v>0</v>
      </c>
      <c r="E12" s="502">
        <v>23</v>
      </c>
      <c r="F12" s="501">
        <v>339</v>
      </c>
      <c r="G12" s="501">
        <v>186</v>
      </c>
      <c r="H12" s="501">
        <v>153</v>
      </c>
      <c r="I12" s="501">
        <v>41</v>
      </c>
      <c r="J12" s="502">
        <v>34</v>
      </c>
      <c r="K12" s="501">
        <v>7</v>
      </c>
      <c r="L12" s="501">
        <v>0</v>
      </c>
      <c r="M12" s="503">
        <v>41</v>
      </c>
      <c r="N12" s="497">
        <v>5720</v>
      </c>
      <c r="O12" s="504">
        <v>22810</v>
      </c>
      <c r="P12" s="475"/>
    </row>
    <row r="13" spans="1:16" ht="20.100000000000001" customHeight="1" x14ac:dyDescent="0.15">
      <c r="A13" s="505">
        <v>26</v>
      </c>
      <c r="B13" s="494">
        <v>7</v>
      </c>
      <c r="C13" s="502">
        <v>7</v>
      </c>
      <c r="D13" s="502">
        <v>0</v>
      </c>
      <c r="E13" s="502">
        <v>25</v>
      </c>
      <c r="F13" s="502">
        <v>342</v>
      </c>
      <c r="G13" s="502">
        <v>198</v>
      </c>
      <c r="H13" s="502">
        <v>144</v>
      </c>
      <c r="I13" s="502">
        <v>42</v>
      </c>
      <c r="J13" s="502">
        <v>35</v>
      </c>
      <c r="K13" s="502">
        <v>7</v>
      </c>
      <c r="L13" s="502">
        <v>0</v>
      </c>
      <c r="M13" s="502">
        <v>41</v>
      </c>
      <c r="N13" s="497">
        <v>5720</v>
      </c>
      <c r="O13" s="504">
        <v>22810</v>
      </c>
      <c r="P13" s="475"/>
    </row>
    <row r="14" spans="1:16" ht="20.100000000000001" customHeight="1" x14ac:dyDescent="0.15">
      <c r="A14" s="506">
        <v>27</v>
      </c>
      <c r="B14" s="507">
        <v>7</v>
      </c>
      <c r="C14" s="508">
        <v>7</v>
      </c>
      <c r="D14" s="509">
        <v>0</v>
      </c>
      <c r="E14" s="508">
        <v>24</v>
      </c>
      <c r="F14" s="509">
        <v>312</v>
      </c>
      <c r="G14" s="508">
        <v>176</v>
      </c>
      <c r="H14" s="509">
        <v>136</v>
      </c>
      <c r="I14" s="508">
        <v>42</v>
      </c>
      <c r="J14" s="509">
        <v>35</v>
      </c>
      <c r="K14" s="508">
        <v>7</v>
      </c>
      <c r="L14" s="509">
        <v>0</v>
      </c>
      <c r="M14" s="510">
        <v>42</v>
      </c>
      <c r="N14" s="497">
        <v>5720</v>
      </c>
      <c r="O14" s="511">
        <v>22810</v>
      </c>
      <c r="P14" s="475"/>
    </row>
    <row r="15" spans="1:16" ht="19.5" customHeight="1" x14ac:dyDescent="0.15">
      <c r="A15" s="512">
        <v>28</v>
      </c>
      <c r="B15" s="513">
        <v>7</v>
      </c>
      <c r="C15" s="514">
        <v>7</v>
      </c>
      <c r="D15" s="515">
        <v>0</v>
      </c>
      <c r="E15" s="514">
        <v>21</v>
      </c>
      <c r="F15" s="515">
        <v>324</v>
      </c>
      <c r="G15" s="516">
        <v>185</v>
      </c>
      <c r="H15" s="517">
        <v>139</v>
      </c>
      <c r="I15" s="518">
        <v>40</v>
      </c>
      <c r="J15" s="515">
        <v>33</v>
      </c>
      <c r="K15" s="514">
        <v>7</v>
      </c>
      <c r="L15" s="515">
        <v>0</v>
      </c>
      <c r="M15" s="514">
        <v>40</v>
      </c>
      <c r="N15" s="518">
        <v>5720</v>
      </c>
      <c r="O15" s="519">
        <v>22810</v>
      </c>
      <c r="P15" s="475"/>
    </row>
    <row r="16" spans="1:16" ht="19.5" customHeight="1" x14ac:dyDescent="0.15">
      <c r="A16" s="512">
        <v>29</v>
      </c>
      <c r="B16" s="513">
        <v>7</v>
      </c>
      <c r="C16" s="514">
        <v>7</v>
      </c>
      <c r="D16" s="515">
        <v>0</v>
      </c>
      <c r="E16" s="514">
        <v>22</v>
      </c>
      <c r="F16" s="515">
        <v>307</v>
      </c>
      <c r="G16" s="518">
        <v>156</v>
      </c>
      <c r="H16" s="520">
        <v>151</v>
      </c>
      <c r="I16" s="521">
        <v>42</v>
      </c>
      <c r="J16" s="515">
        <v>35</v>
      </c>
      <c r="K16" s="514">
        <v>7</v>
      </c>
      <c r="L16" s="515">
        <v>0</v>
      </c>
      <c r="M16" s="514">
        <v>42</v>
      </c>
      <c r="N16" s="522">
        <v>5720</v>
      </c>
      <c r="O16" s="523">
        <v>22810</v>
      </c>
      <c r="P16" s="475"/>
    </row>
    <row r="17" spans="1:16" ht="19.5" customHeight="1" x14ac:dyDescent="0.15">
      <c r="A17" s="524">
        <v>30</v>
      </c>
      <c r="B17" s="525">
        <v>6</v>
      </c>
      <c r="C17" s="525">
        <v>6</v>
      </c>
      <c r="D17" s="526">
        <v>0</v>
      </c>
      <c r="E17" s="527">
        <v>22</v>
      </c>
      <c r="F17" s="526">
        <v>294</v>
      </c>
      <c r="G17" s="527">
        <v>148</v>
      </c>
      <c r="H17" s="526">
        <v>146</v>
      </c>
      <c r="I17" s="527">
        <v>39</v>
      </c>
      <c r="J17" s="526">
        <v>33</v>
      </c>
      <c r="K17" s="527">
        <v>6</v>
      </c>
      <c r="L17" s="526">
        <v>0</v>
      </c>
      <c r="M17" s="527">
        <v>39</v>
      </c>
      <c r="N17" s="527">
        <v>4523</v>
      </c>
      <c r="O17" s="528">
        <v>18575</v>
      </c>
    </row>
    <row r="18" spans="1:16" ht="19.5" customHeight="1" x14ac:dyDescent="0.15">
      <c r="A18" s="512" t="s">
        <v>179</v>
      </c>
      <c r="B18" s="513">
        <v>6</v>
      </c>
      <c r="C18" s="514">
        <v>6</v>
      </c>
      <c r="D18" s="515">
        <v>0</v>
      </c>
      <c r="E18" s="514">
        <v>22</v>
      </c>
      <c r="F18" s="515">
        <v>275</v>
      </c>
      <c r="G18" s="518">
        <v>140</v>
      </c>
      <c r="H18" s="517">
        <v>135</v>
      </c>
      <c r="I18" s="514">
        <v>38</v>
      </c>
      <c r="J18" s="515">
        <v>32</v>
      </c>
      <c r="K18" s="514">
        <v>6</v>
      </c>
      <c r="L18" s="515">
        <v>0</v>
      </c>
      <c r="M18" s="514">
        <v>38</v>
      </c>
      <c r="N18" s="518">
        <v>4523</v>
      </c>
      <c r="O18" s="519">
        <v>18575</v>
      </c>
      <c r="P18" s="475"/>
    </row>
    <row r="19" spans="1:16" ht="19.5" customHeight="1" x14ac:dyDescent="0.15">
      <c r="A19" s="529">
        <v>2</v>
      </c>
      <c r="B19" s="530">
        <v>6</v>
      </c>
      <c r="C19" s="531">
        <v>6</v>
      </c>
      <c r="D19" s="531">
        <v>0</v>
      </c>
      <c r="E19" s="532">
        <v>21</v>
      </c>
      <c r="F19" s="533">
        <v>255</v>
      </c>
      <c r="G19" s="533">
        <v>130</v>
      </c>
      <c r="H19" s="533">
        <v>125</v>
      </c>
      <c r="I19" s="534">
        <v>39</v>
      </c>
      <c r="J19" s="534">
        <v>33</v>
      </c>
      <c r="K19" s="534">
        <v>6</v>
      </c>
      <c r="L19" s="535">
        <v>0</v>
      </c>
      <c r="M19" s="534">
        <v>39</v>
      </c>
      <c r="N19" s="533">
        <v>4523</v>
      </c>
      <c r="O19" s="536">
        <v>18575</v>
      </c>
    </row>
    <row r="20" spans="1:16" ht="19.5" customHeight="1" x14ac:dyDescent="0.15">
      <c r="A20" s="537">
        <v>3</v>
      </c>
      <c r="B20" s="538">
        <v>6</v>
      </c>
      <c r="C20" s="538">
        <v>6</v>
      </c>
      <c r="D20" s="539">
        <v>0</v>
      </c>
      <c r="E20" s="540">
        <v>17</v>
      </c>
      <c r="F20" s="541">
        <v>206</v>
      </c>
      <c r="G20" s="541">
        <v>115</v>
      </c>
      <c r="H20" s="541">
        <v>91</v>
      </c>
      <c r="I20" s="539">
        <v>39</v>
      </c>
      <c r="J20" s="539">
        <v>32</v>
      </c>
      <c r="K20" s="539">
        <v>7</v>
      </c>
      <c r="L20" s="539">
        <v>0</v>
      </c>
      <c r="M20" s="542">
        <v>39</v>
      </c>
      <c r="N20" s="541">
        <v>4523</v>
      </c>
      <c r="O20" s="543">
        <v>18575</v>
      </c>
    </row>
    <row r="21" spans="1:16" ht="19.5" customHeight="1" x14ac:dyDescent="0.15">
      <c r="A21" s="537">
        <v>4</v>
      </c>
      <c r="B21" s="538">
        <v>6</v>
      </c>
      <c r="C21" s="538">
        <v>6</v>
      </c>
      <c r="D21" s="539">
        <v>0</v>
      </c>
      <c r="E21" s="540">
        <v>16</v>
      </c>
      <c r="F21" s="541">
        <v>167</v>
      </c>
      <c r="G21" s="541">
        <v>94</v>
      </c>
      <c r="H21" s="541">
        <v>73</v>
      </c>
      <c r="I21" s="539">
        <v>40</v>
      </c>
      <c r="J21" s="539">
        <v>33</v>
      </c>
      <c r="K21" s="539">
        <v>7</v>
      </c>
      <c r="L21" s="539">
        <v>0</v>
      </c>
      <c r="M21" s="542">
        <v>40</v>
      </c>
      <c r="N21" s="541">
        <v>4523</v>
      </c>
      <c r="O21" s="543">
        <v>18575</v>
      </c>
    </row>
    <row r="22" spans="1:16" ht="19.5" customHeight="1" x14ac:dyDescent="0.15">
      <c r="A22" s="544">
        <v>5</v>
      </c>
      <c r="B22" s="545">
        <v>5</v>
      </c>
      <c r="C22" s="545">
        <v>5</v>
      </c>
      <c r="D22" s="517">
        <v>0</v>
      </c>
      <c r="E22" s="546">
        <v>13</v>
      </c>
      <c r="F22" s="547">
        <v>130</v>
      </c>
      <c r="G22" s="547">
        <v>67</v>
      </c>
      <c r="H22" s="547">
        <v>63</v>
      </c>
      <c r="I22" s="517">
        <v>33</v>
      </c>
      <c r="J22" s="517">
        <v>28</v>
      </c>
      <c r="K22" s="517">
        <v>5</v>
      </c>
      <c r="L22" s="517">
        <v>0</v>
      </c>
      <c r="M22" s="548">
        <v>33</v>
      </c>
      <c r="N22" s="547">
        <v>3762</v>
      </c>
      <c r="O22" s="549">
        <v>14665</v>
      </c>
    </row>
    <row r="23" spans="1:16" ht="19.5" customHeight="1" x14ac:dyDescent="0.15">
      <c r="A23" s="550">
        <v>6</v>
      </c>
      <c r="B23" s="551">
        <v>5</v>
      </c>
      <c r="C23" s="551">
        <v>5</v>
      </c>
      <c r="D23" s="552">
        <v>0</v>
      </c>
      <c r="E23" s="553">
        <v>12</v>
      </c>
      <c r="F23" s="554">
        <v>93</v>
      </c>
      <c r="G23" s="554">
        <v>41</v>
      </c>
      <c r="H23" s="554">
        <v>52</v>
      </c>
      <c r="I23" s="552">
        <v>31</v>
      </c>
      <c r="J23" s="552">
        <v>29</v>
      </c>
      <c r="K23" s="552">
        <v>2</v>
      </c>
      <c r="L23" s="552">
        <v>0</v>
      </c>
      <c r="M23" s="555">
        <v>31</v>
      </c>
      <c r="N23" s="556">
        <v>3762</v>
      </c>
      <c r="O23" s="557">
        <v>14665</v>
      </c>
    </row>
    <row r="24" spans="1:16" ht="19.5" customHeight="1" x14ac:dyDescent="0.15">
      <c r="A24" s="475" t="s">
        <v>181</v>
      </c>
      <c r="M24" s="473" t="s">
        <v>4</v>
      </c>
      <c r="N24" s="473"/>
      <c r="O24" s="473"/>
    </row>
    <row r="25" spans="1:16" ht="19.5" customHeight="1" x14ac:dyDescent="0.15"/>
    <row r="26" spans="1:16" ht="15" customHeight="1" x14ac:dyDescent="0.15"/>
    <row r="27" spans="1:16" ht="24.95" customHeight="1" x14ac:dyDescent="0.15"/>
  </sheetData>
  <protectedRanges>
    <protectedRange sqref="A1:O14" name="範囲1"/>
    <protectedRange sqref="N26:O26 N24:O24 A24:M26 A15:O23" name="範囲1_2"/>
    <protectedRange sqref="N25:O25" name="範囲1_1_1"/>
  </protectedRanges>
  <mergeCells count="11">
    <mergeCell ref="M24:O24"/>
    <mergeCell ref="A3:A4"/>
    <mergeCell ref="E3:E4"/>
    <mergeCell ref="N3:N4"/>
    <mergeCell ref="O3:O4"/>
    <mergeCell ref="A1:O1"/>
    <mergeCell ref="A2:D2"/>
    <mergeCell ref="N2:O2"/>
    <mergeCell ref="B3:D3"/>
    <mergeCell ref="F3:H3"/>
    <mergeCell ref="I3:M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2" zoomScale="120" zoomScaleNormal="120" zoomScaleSheetLayoutView="100" workbookViewId="0">
      <selection activeCell="F21" sqref="F21"/>
    </sheetView>
  </sheetViews>
  <sheetFormatPr defaultRowHeight="13.5" x14ac:dyDescent="0.15"/>
  <cols>
    <col min="1" max="1" width="10.625" customWidth="1"/>
    <col min="2" max="13" width="6.625" customWidth="1"/>
    <col min="14" max="15" width="8.125" customWidth="1"/>
  </cols>
  <sheetData>
    <row r="1" spans="1:15" s="1" customFormat="1" ht="20.100000000000001" customHeight="1" x14ac:dyDescent="0.15">
      <c r="A1" s="285" t="s">
        <v>14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s="5" customFormat="1" ht="15" customHeight="1" x14ac:dyDescent="0.15">
      <c r="A2" s="286" t="s">
        <v>44</v>
      </c>
      <c r="B2" s="286"/>
      <c r="C2" s="286"/>
      <c r="D2" s="286"/>
      <c r="N2" s="292" t="s">
        <v>17</v>
      </c>
      <c r="O2" s="292"/>
    </row>
    <row r="3" spans="1:15" ht="24.95" customHeight="1" x14ac:dyDescent="0.15">
      <c r="A3" s="296" t="s">
        <v>8</v>
      </c>
      <c r="B3" s="293" t="s">
        <v>55</v>
      </c>
      <c r="C3" s="294"/>
      <c r="D3" s="295"/>
      <c r="E3" s="303" t="s">
        <v>58</v>
      </c>
      <c r="F3" s="288" t="s">
        <v>59</v>
      </c>
      <c r="G3" s="288"/>
      <c r="H3" s="288"/>
      <c r="I3" s="288" t="s">
        <v>19</v>
      </c>
      <c r="J3" s="288"/>
      <c r="K3" s="288"/>
      <c r="L3" s="288"/>
      <c r="M3" s="288"/>
      <c r="N3" s="297" t="s">
        <v>45</v>
      </c>
      <c r="O3" s="299" t="s">
        <v>46</v>
      </c>
    </row>
    <row r="4" spans="1:15" ht="24.95" customHeight="1" x14ac:dyDescent="0.15">
      <c r="A4" s="302"/>
      <c r="B4" s="8"/>
      <c r="C4" s="10" t="s">
        <v>60</v>
      </c>
      <c r="D4" s="12" t="s">
        <v>41</v>
      </c>
      <c r="E4" s="304"/>
      <c r="F4" s="4"/>
      <c r="G4" s="15" t="s">
        <v>50</v>
      </c>
      <c r="H4" s="15" t="s">
        <v>52</v>
      </c>
      <c r="I4" s="4"/>
      <c r="J4" s="15" t="s">
        <v>16</v>
      </c>
      <c r="K4" s="15" t="s">
        <v>48</v>
      </c>
      <c r="L4" s="15" t="s">
        <v>50</v>
      </c>
      <c r="M4" s="15" t="s">
        <v>52</v>
      </c>
      <c r="N4" s="298"/>
      <c r="O4" s="300"/>
    </row>
    <row r="5" spans="1:15" ht="20.100000000000001" customHeight="1" x14ac:dyDescent="0.15">
      <c r="A5" s="21" t="s">
        <v>63</v>
      </c>
      <c r="B5" s="30">
        <f t="shared" ref="B5:B13" si="0">SUM(C5:D5)</f>
        <v>15</v>
      </c>
      <c r="C5" s="30">
        <v>14</v>
      </c>
      <c r="D5" s="30">
        <v>1</v>
      </c>
      <c r="E5" s="30">
        <v>147</v>
      </c>
      <c r="F5" s="30">
        <v>3540</v>
      </c>
      <c r="G5" s="30">
        <v>1824</v>
      </c>
      <c r="H5" s="30">
        <v>1716</v>
      </c>
      <c r="I5" s="30">
        <v>265</v>
      </c>
      <c r="J5" s="30">
        <v>224</v>
      </c>
      <c r="K5" s="30">
        <v>41</v>
      </c>
      <c r="L5" s="30">
        <v>75</v>
      </c>
      <c r="M5" s="30">
        <v>190</v>
      </c>
      <c r="N5" s="30">
        <v>57325</v>
      </c>
      <c r="O5" s="18">
        <v>214152</v>
      </c>
    </row>
    <row r="6" spans="1:15" ht="20.100000000000001" customHeight="1" x14ac:dyDescent="0.15">
      <c r="A6" s="21">
        <v>18</v>
      </c>
      <c r="B6" s="30">
        <f t="shared" si="0"/>
        <v>15</v>
      </c>
      <c r="C6" s="30">
        <v>14</v>
      </c>
      <c r="D6" s="30">
        <v>1</v>
      </c>
      <c r="E6" s="30">
        <v>149</v>
      </c>
      <c r="F6" s="30">
        <v>3489</v>
      </c>
      <c r="G6" s="30">
        <v>1786</v>
      </c>
      <c r="H6" s="30">
        <v>1703</v>
      </c>
      <c r="I6" s="30">
        <v>267</v>
      </c>
      <c r="J6" s="30">
        <v>225</v>
      </c>
      <c r="K6" s="30">
        <v>42</v>
      </c>
      <c r="L6" s="30">
        <v>75</v>
      </c>
      <c r="M6" s="30">
        <v>192</v>
      </c>
      <c r="N6" s="30">
        <v>57351</v>
      </c>
      <c r="O6" s="18">
        <v>214152</v>
      </c>
    </row>
    <row r="7" spans="1:15" ht="20.100000000000001" customHeight="1" x14ac:dyDescent="0.15">
      <c r="A7" s="21">
        <v>19</v>
      </c>
      <c r="B7" s="30">
        <f t="shared" si="0"/>
        <v>15</v>
      </c>
      <c r="C7" s="30">
        <v>14</v>
      </c>
      <c r="D7" s="30">
        <v>1</v>
      </c>
      <c r="E7" s="30">
        <v>144</v>
      </c>
      <c r="F7" s="30">
        <v>3355</v>
      </c>
      <c r="G7" s="30">
        <v>1725</v>
      </c>
      <c r="H7" s="30">
        <v>1630</v>
      </c>
      <c r="I7" s="30">
        <v>256</v>
      </c>
      <c r="J7" s="30">
        <v>214</v>
      </c>
      <c r="K7" s="30">
        <v>42</v>
      </c>
      <c r="L7" s="30">
        <v>73</v>
      </c>
      <c r="M7" s="30">
        <v>183</v>
      </c>
      <c r="N7" s="30">
        <v>57352</v>
      </c>
      <c r="O7" s="18">
        <v>214152</v>
      </c>
    </row>
    <row r="8" spans="1:15" ht="20.100000000000001" customHeight="1" x14ac:dyDescent="0.15">
      <c r="A8" s="21">
        <v>20</v>
      </c>
      <c r="B8" s="30">
        <f t="shared" si="0"/>
        <v>15</v>
      </c>
      <c r="C8" s="30">
        <v>14</v>
      </c>
      <c r="D8" s="30">
        <v>1</v>
      </c>
      <c r="E8" s="30">
        <v>150</v>
      </c>
      <c r="F8" s="30">
        <v>3335</v>
      </c>
      <c r="G8" s="30">
        <v>1731</v>
      </c>
      <c r="H8" s="30">
        <v>1604</v>
      </c>
      <c r="I8" s="30">
        <v>262</v>
      </c>
      <c r="J8" s="30">
        <v>218</v>
      </c>
      <c r="K8" s="30">
        <v>44</v>
      </c>
      <c r="L8" s="30">
        <v>74</v>
      </c>
      <c r="M8" s="30">
        <v>188</v>
      </c>
      <c r="N8" s="30">
        <v>56822</v>
      </c>
      <c r="O8" s="18">
        <v>214152</v>
      </c>
    </row>
    <row r="9" spans="1:15" ht="20.100000000000001" customHeight="1" x14ac:dyDescent="0.15">
      <c r="A9" s="21">
        <v>21</v>
      </c>
      <c r="B9" s="30">
        <f t="shared" si="0"/>
        <v>15</v>
      </c>
      <c r="C9" s="30">
        <v>14</v>
      </c>
      <c r="D9" s="30">
        <v>1</v>
      </c>
      <c r="E9" s="30">
        <v>148</v>
      </c>
      <c r="F9" s="30">
        <v>3213</v>
      </c>
      <c r="G9" s="30">
        <v>1679</v>
      </c>
      <c r="H9" s="30">
        <v>1534</v>
      </c>
      <c r="I9" s="30">
        <v>262</v>
      </c>
      <c r="J9" s="30">
        <v>216</v>
      </c>
      <c r="K9" s="30">
        <v>46</v>
      </c>
      <c r="L9" s="30">
        <v>76</v>
      </c>
      <c r="M9" s="30">
        <v>186</v>
      </c>
      <c r="N9" s="30">
        <v>56774</v>
      </c>
      <c r="O9" s="18">
        <v>214152</v>
      </c>
    </row>
    <row r="10" spans="1:15" ht="20.100000000000001" customHeight="1" x14ac:dyDescent="0.15">
      <c r="A10" s="21">
        <v>22</v>
      </c>
      <c r="B10" s="30">
        <f t="shared" si="0"/>
        <v>15</v>
      </c>
      <c r="C10" s="30">
        <v>14</v>
      </c>
      <c r="D10" s="30">
        <v>1</v>
      </c>
      <c r="E10" s="30">
        <v>149</v>
      </c>
      <c r="F10" s="30">
        <v>3135</v>
      </c>
      <c r="G10" s="30">
        <v>1649</v>
      </c>
      <c r="H10" s="30">
        <v>1486</v>
      </c>
      <c r="I10" s="30">
        <v>270</v>
      </c>
      <c r="J10" s="30">
        <v>219</v>
      </c>
      <c r="K10" s="30">
        <v>51</v>
      </c>
      <c r="L10" s="30">
        <v>82</v>
      </c>
      <c r="M10" s="30">
        <v>188</v>
      </c>
      <c r="N10" s="30">
        <v>56789</v>
      </c>
      <c r="O10" s="18">
        <v>214152</v>
      </c>
    </row>
    <row r="11" spans="1:15" ht="20.100000000000001" customHeight="1" x14ac:dyDescent="0.15">
      <c r="A11" s="21">
        <v>23</v>
      </c>
      <c r="B11" s="30">
        <f t="shared" si="0"/>
        <v>15</v>
      </c>
      <c r="C11" s="30">
        <v>14</v>
      </c>
      <c r="D11" s="30">
        <v>1</v>
      </c>
      <c r="E11" s="30">
        <v>151</v>
      </c>
      <c r="F11" s="30">
        <v>2974</v>
      </c>
      <c r="G11" s="30">
        <v>1555</v>
      </c>
      <c r="H11" s="30">
        <v>1419</v>
      </c>
      <c r="I11" s="30">
        <v>268</v>
      </c>
      <c r="J11" s="30">
        <v>216</v>
      </c>
      <c r="K11" s="30">
        <v>52</v>
      </c>
      <c r="L11" s="30">
        <v>85</v>
      </c>
      <c r="M11" s="30">
        <v>183</v>
      </c>
      <c r="N11" s="30">
        <v>55973</v>
      </c>
      <c r="O11" s="18">
        <v>214152</v>
      </c>
    </row>
    <row r="12" spans="1:15" ht="20.100000000000001" customHeight="1" x14ac:dyDescent="0.15">
      <c r="A12" s="21">
        <v>24</v>
      </c>
      <c r="B12" s="30">
        <f t="shared" si="0"/>
        <v>15</v>
      </c>
      <c r="C12" s="30">
        <v>14</v>
      </c>
      <c r="D12" s="30">
        <v>1</v>
      </c>
      <c r="E12" s="30">
        <v>146</v>
      </c>
      <c r="F12" s="30">
        <v>2848</v>
      </c>
      <c r="G12" s="30">
        <v>1502</v>
      </c>
      <c r="H12" s="30">
        <v>1346</v>
      </c>
      <c r="I12" s="30">
        <v>260</v>
      </c>
      <c r="J12" s="30">
        <v>210</v>
      </c>
      <c r="K12" s="30">
        <v>50</v>
      </c>
      <c r="L12" s="30">
        <v>83</v>
      </c>
      <c r="M12" s="30">
        <v>177</v>
      </c>
      <c r="N12" s="30">
        <v>55047</v>
      </c>
      <c r="O12" s="18">
        <v>214334</v>
      </c>
    </row>
    <row r="13" spans="1:15" ht="20.100000000000001" customHeight="1" x14ac:dyDescent="0.15">
      <c r="A13" s="21">
        <v>25</v>
      </c>
      <c r="B13" s="30">
        <f t="shared" si="0"/>
        <v>15</v>
      </c>
      <c r="C13" s="38">
        <v>14</v>
      </c>
      <c r="D13" s="39">
        <v>1</v>
      </c>
      <c r="E13" s="39">
        <v>143</v>
      </c>
      <c r="F13" s="39">
        <v>2785</v>
      </c>
      <c r="G13" s="39">
        <v>1479</v>
      </c>
      <c r="H13" s="38">
        <v>1306</v>
      </c>
      <c r="I13" s="39">
        <v>256</v>
      </c>
      <c r="J13" s="39">
        <v>210</v>
      </c>
      <c r="K13" s="39">
        <v>46</v>
      </c>
      <c r="L13" s="38">
        <v>85</v>
      </c>
      <c r="M13" s="39">
        <v>171</v>
      </c>
      <c r="N13" s="38">
        <v>58015</v>
      </c>
      <c r="O13" s="54">
        <v>214334</v>
      </c>
    </row>
    <row r="14" spans="1:15" ht="20.100000000000001" customHeight="1" x14ac:dyDescent="0.15">
      <c r="A14" s="22">
        <v>26</v>
      </c>
      <c r="B14" s="31">
        <v>15</v>
      </c>
      <c r="C14" s="39">
        <v>14</v>
      </c>
      <c r="D14" s="45">
        <v>1</v>
      </c>
      <c r="E14" s="45">
        <v>137</v>
      </c>
      <c r="F14" s="45">
        <v>2645</v>
      </c>
      <c r="G14" s="45">
        <v>1415</v>
      </c>
      <c r="H14" s="39">
        <v>1230</v>
      </c>
      <c r="I14" s="45">
        <v>255</v>
      </c>
      <c r="J14" s="45">
        <v>209</v>
      </c>
      <c r="K14" s="45">
        <v>46</v>
      </c>
      <c r="L14" s="39">
        <v>90</v>
      </c>
      <c r="M14" s="45">
        <v>165</v>
      </c>
      <c r="N14" s="30">
        <v>54057</v>
      </c>
      <c r="O14" s="55">
        <v>201997</v>
      </c>
    </row>
    <row r="15" spans="1:15" ht="20.100000000000001" customHeight="1" x14ac:dyDescent="0.15">
      <c r="A15" s="23">
        <v>27</v>
      </c>
      <c r="B15" s="32">
        <v>14</v>
      </c>
      <c r="C15" s="31">
        <v>14</v>
      </c>
      <c r="D15" s="31">
        <v>0</v>
      </c>
      <c r="E15" s="31">
        <v>136</v>
      </c>
      <c r="F15" s="31">
        <v>2594</v>
      </c>
      <c r="G15" s="31">
        <v>1399</v>
      </c>
      <c r="H15" s="31">
        <v>1195</v>
      </c>
      <c r="I15" s="31">
        <v>265</v>
      </c>
      <c r="J15" s="31">
        <v>222</v>
      </c>
      <c r="K15" s="31">
        <v>43</v>
      </c>
      <c r="L15" s="31">
        <v>90</v>
      </c>
      <c r="M15" s="31">
        <v>132</v>
      </c>
      <c r="N15" s="50">
        <v>53346</v>
      </c>
      <c r="O15" s="55">
        <v>200814</v>
      </c>
    </row>
    <row r="16" spans="1:15" ht="20.100000000000001" customHeight="1" x14ac:dyDescent="0.15">
      <c r="A16" s="24">
        <v>28</v>
      </c>
      <c r="B16" s="33">
        <v>14</v>
      </c>
      <c r="C16" s="40">
        <v>14</v>
      </c>
      <c r="D16" s="40">
        <v>0</v>
      </c>
      <c r="E16" s="40">
        <v>135</v>
      </c>
      <c r="F16" s="40">
        <v>2507</v>
      </c>
      <c r="G16" s="40">
        <v>1346</v>
      </c>
      <c r="H16" s="40">
        <v>1161</v>
      </c>
      <c r="I16" s="40">
        <v>263</v>
      </c>
      <c r="J16" s="40">
        <v>217</v>
      </c>
      <c r="K16" s="40">
        <v>46</v>
      </c>
      <c r="L16" s="40">
        <v>90</v>
      </c>
      <c r="M16" s="40">
        <v>173</v>
      </c>
      <c r="N16" s="51">
        <v>63565</v>
      </c>
      <c r="O16" s="56">
        <v>214152</v>
      </c>
    </row>
    <row r="17" spans="1:15" ht="20.100000000000001" customHeight="1" x14ac:dyDescent="0.15">
      <c r="A17" s="25">
        <v>29</v>
      </c>
      <c r="B17" s="34">
        <v>14</v>
      </c>
      <c r="C17" s="41">
        <v>14</v>
      </c>
      <c r="D17" s="41">
        <v>0</v>
      </c>
      <c r="E17" s="41">
        <v>135</v>
      </c>
      <c r="F17" s="41">
        <v>2467</v>
      </c>
      <c r="G17" s="41">
        <v>1326</v>
      </c>
      <c r="H17" s="41">
        <v>1141</v>
      </c>
      <c r="I17" s="41">
        <v>265</v>
      </c>
      <c r="J17" s="41">
        <v>220</v>
      </c>
      <c r="K17" s="41">
        <v>45</v>
      </c>
      <c r="L17" s="41">
        <v>93</v>
      </c>
      <c r="M17" s="41">
        <v>172</v>
      </c>
      <c r="N17" s="52">
        <v>60399</v>
      </c>
      <c r="O17" s="57">
        <v>213134</v>
      </c>
    </row>
    <row r="18" spans="1:15" ht="20.100000000000001" customHeight="1" x14ac:dyDescent="0.15">
      <c r="A18" s="26">
        <v>30</v>
      </c>
      <c r="B18" s="35">
        <v>14</v>
      </c>
      <c r="C18" s="42">
        <v>14</v>
      </c>
      <c r="D18" s="42">
        <v>0</v>
      </c>
      <c r="E18" s="42">
        <v>134</v>
      </c>
      <c r="F18" s="42">
        <v>2406</v>
      </c>
      <c r="G18" s="42">
        <v>1274</v>
      </c>
      <c r="H18" s="42">
        <v>1132</v>
      </c>
      <c r="I18" s="42">
        <v>262</v>
      </c>
      <c r="J18" s="42">
        <v>217</v>
      </c>
      <c r="K18" s="42">
        <v>45</v>
      </c>
      <c r="L18" s="42">
        <v>88</v>
      </c>
      <c r="M18" s="42">
        <v>174</v>
      </c>
      <c r="N18" s="53">
        <v>56926</v>
      </c>
      <c r="O18" s="58">
        <v>211240</v>
      </c>
    </row>
    <row r="19" spans="1:15" ht="19.5" customHeight="1" x14ac:dyDescent="0.15">
      <c r="A19" s="7" t="s">
        <v>179</v>
      </c>
      <c r="B19" s="9">
        <v>14</v>
      </c>
      <c r="C19" s="11">
        <v>14</v>
      </c>
      <c r="D19" s="11">
        <v>0</v>
      </c>
      <c r="E19" s="13">
        <v>135</v>
      </c>
      <c r="F19" s="14">
        <v>2388</v>
      </c>
      <c r="G19" s="14">
        <v>1269</v>
      </c>
      <c r="H19" s="14">
        <v>1119</v>
      </c>
      <c r="I19" s="16">
        <v>270</v>
      </c>
      <c r="J19" s="16">
        <v>225</v>
      </c>
      <c r="K19" s="16">
        <v>45</v>
      </c>
      <c r="L19" s="17">
        <v>86</v>
      </c>
      <c r="M19" s="16">
        <v>184</v>
      </c>
      <c r="N19" s="14">
        <v>56016</v>
      </c>
      <c r="O19" s="19">
        <v>211240</v>
      </c>
    </row>
    <row r="20" spans="1:15" ht="20.100000000000001" customHeight="1" x14ac:dyDescent="0.15">
      <c r="A20" s="24">
        <v>2</v>
      </c>
      <c r="B20" s="33">
        <v>14</v>
      </c>
      <c r="C20" s="40">
        <v>14</v>
      </c>
      <c r="D20" s="40">
        <v>0</v>
      </c>
      <c r="E20" s="40">
        <v>135</v>
      </c>
      <c r="F20" s="40">
        <v>2348</v>
      </c>
      <c r="G20" s="40">
        <v>1241</v>
      </c>
      <c r="H20" s="40">
        <v>1107</v>
      </c>
      <c r="I20" s="40">
        <v>255</v>
      </c>
      <c r="J20" s="40">
        <v>210</v>
      </c>
      <c r="K20" s="41">
        <v>45</v>
      </c>
      <c r="L20" s="41">
        <v>87</v>
      </c>
      <c r="M20" s="40">
        <v>168</v>
      </c>
      <c r="N20" s="51">
        <v>56998</v>
      </c>
      <c r="O20" s="56">
        <v>211240</v>
      </c>
    </row>
    <row r="21" spans="1:15" ht="19.5" customHeight="1" x14ac:dyDescent="0.15">
      <c r="A21" s="27">
        <v>3</v>
      </c>
      <c r="B21" s="36">
        <v>14</v>
      </c>
      <c r="C21" s="43">
        <v>14</v>
      </c>
      <c r="D21" s="43">
        <v>0</v>
      </c>
      <c r="E21" s="46">
        <v>135</v>
      </c>
      <c r="F21" s="48">
        <v>2313</v>
      </c>
      <c r="G21" s="48">
        <v>1194</v>
      </c>
      <c r="H21" s="48">
        <v>1119</v>
      </c>
      <c r="I21" s="43">
        <v>263</v>
      </c>
      <c r="J21" s="43">
        <v>217</v>
      </c>
      <c r="K21" s="43">
        <v>46</v>
      </c>
      <c r="L21" s="43">
        <v>88</v>
      </c>
      <c r="M21" s="43">
        <v>175</v>
      </c>
      <c r="N21" s="48">
        <v>56998</v>
      </c>
      <c r="O21" s="59">
        <v>211240</v>
      </c>
    </row>
    <row r="22" spans="1:15" ht="19.5" customHeight="1" x14ac:dyDescent="0.15">
      <c r="A22" s="27">
        <v>4</v>
      </c>
      <c r="B22" s="36">
        <v>14</v>
      </c>
      <c r="C22" s="43">
        <v>14</v>
      </c>
      <c r="D22" s="43">
        <v>0</v>
      </c>
      <c r="E22" s="46">
        <v>133</v>
      </c>
      <c r="F22" s="48">
        <v>2314</v>
      </c>
      <c r="G22" s="48">
        <v>1205</v>
      </c>
      <c r="H22" s="48">
        <v>1109</v>
      </c>
      <c r="I22" s="43">
        <v>262</v>
      </c>
      <c r="J22" s="43">
        <v>216</v>
      </c>
      <c r="K22" s="43">
        <v>46</v>
      </c>
      <c r="L22" s="43">
        <v>89</v>
      </c>
      <c r="M22" s="43">
        <v>173</v>
      </c>
      <c r="N22" s="48">
        <v>56717</v>
      </c>
      <c r="O22" s="59">
        <v>211240</v>
      </c>
    </row>
    <row r="23" spans="1:15" ht="19.5" customHeight="1" x14ac:dyDescent="0.15">
      <c r="A23" s="27">
        <v>5</v>
      </c>
      <c r="B23" s="36">
        <v>14</v>
      </c>
      <c r="C23" s="43">
        <v>14</v>
      </c>
      <c r="D23" s="43">
        <v>0</v>
      </c>
      <c r="E23" s="46">
        <v>134</v>
      </c>
      <c r="F23" s="48">
        <v>2279</v>
      </c>
      <c r="G23" s="48">
        <v>1188</v>
      </c>
      <c r="H23" s="48">
        <v>1091</v>
      </c>
      <c r="I23" s="43">
        <v>258</v>
      </c>
      <c r="J23" s="43">
        <v>213</v>
      </c>
      <c r="K23" s="43">
        <v>45</v>
      </c>
      <c r="L23" s="43">
        <v>87</v>
      </c>
      <c r="M23" s="43">
        <v>171</v>
      </c>
      <c r="N23" s="48">
        <v>56717</v>
      </c>
      <c r="O23" s="59">
        <v>211240</v>
      </c>
    </row>
    <row r="24" spans="1:15" ht="19.5" customHeight="1" x14ac:dyDescent="0.15">
      <c r="A24" s="28">
        <v>6</v>
      </c>
      <c r="B24" s="37">
        <v>14</v>
      </c>
      <c r="C24" s="44">
        <v>14</v>
      </c>
      <c r="D24" s="44">
        <v>0</v>
      </c>
      <c r="E24" s="47">
        <v>131</v>
      </c>
      <c r="F24" s="49">
        <v>2239</v>
      </c>
      <c r="G24" s="49">
        <v>1168</v>
      </c>
      <c r="H24" s="49">
        <v>1071</v>
      </c>
      <c r="I24" s="44">
        <v>267</v>
      </c>
      <c r="J24" s="44">
        <v>217</v>
      </c>
      <c r="K24" s="44">
        <v>49</v>
      </c>
      <c r="L24" s="44">
        <v>85</v>
      </c>
      <c r="M24" s="44">
        <v>181</v>
      </c>
      <c r="N24" s="49">
        <v>56717</v>
      </c>
      <c r="O24" s="60">
        <v>211240</v>
      </c>
    </row>
    <row r="25" spans="1:15" ht="19.5" customHeight="1" x14ac:dyDescent="0.15">
      <c r="A25" s="5" t="s">
        <v>181</v>
      </c>
      <c r="M25" s="290" t="s">
        <v>57</v>
      </c>
      <c r="N25" s="290"/>
      <c r="O25" s="290"/>
    </row>
    <row r="26" spans="1:15" s="20" customFormat="1" ht="15" customHeight="1" x14ac:dyDescent="0.15">
      <c r="A26" s="301"/>
      <c r="B26" s="301"/>
      <c r="C26" s="301"/>
      <c r="D26" s="301"/>
      <c r="E26" s="301"/>
      <c r="F26" s="301"/>
      <c r="G26" s="301"/>
      <c r="H26" s="301"/>
      <c r="I26" s="301"/>
    </row>
    <row r="27" spans="1:15" ht="15" customHeight="1" x14ac:dyDescent="0.15"/>
    <row r="28" spans="1:15" ht="15" customHeight="1" x14ac:dyDescent="0.15"/>
    <row r="29" spans="1:15" ht="15" customHeight="1" x14ac:dyDescent="0.15"/>
    <row r="30" spans="1:15" ht="15" customHeight="1" x14ac:dyDescent="0.15"/>
    <row r="31" spans="1:15" ht="15" customHeight="1" x14ac:dyDescent="0.15"/>
  </sheetData>
  <protectedRanges>
    <protectedRange sqref="B1:O5 A1:A14 C6:O13 B6:B14" name="範囲1"/>
    <protectedRange sqref="N28:O28 C26:M28 A15:B28 N15:O26" name="範囲1_2"/>
    <protectedRange sqref="N27:O27" name="範囲1_1_1"/>
  </protectedRanges>
  <mergeCells count="12">
    <mergeCell ref="M25:O25"/>
    <mergeCell ref="A26:I26"/>
    <mergeCell ref="A3:A4"/>
    <mergeCell ref="E3:E4"/>
    <mergeCell ref="N3:N4"/>
    <mergeCell ref="O3:O4"/>
    <mergeCell ref="A1:O1"/>
    <mergeCell ref="A2:D2"/>
    <mergeCell ref="N2:O2"/>
    <mergeCell ref="B3:D3"/>
    <mergeCell ref="F3:H3"/>
    <mergeCell ref="I3:M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130" zoomScaleNormal="130" zoomScaleSheetLayoutView="100" workbookViewId="0">
      <selection activeCell="E13" sqref="E13"/>
    </sheetView>
  </sheetViews>
  <sheetFormatPr defaultRowHeight="13.5" x14ac:dyDescent="0.15"/>
  <cols>
    <col min="1" max="1" width="10.625" customWidth="1"/>
    <col min="2" max="13" width="6.625" customWidth="1"/>
    <col min="14" max="15" width="8.125" customWidth="1"/>
  </cols>
  <sheetData>
    <row r="1" spans="1:15" s="1" customFormat="1" ht="20.100000000000001" customHeight="1" x14ac:dyDescent="0.15">
      <c r="A1" s="285" t="s">
        <v>11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s="5" customFormat="1" ht="15" customHeight="1" x14ac:dyDescent="0.15">
      <c r="A2" s="286" t="s">
        <v>44</v>
      </c>
      <c r="B2" s="286"/>
      <c r="C2" s="286"/>
      <c r="D2" s="286"/>
      <c r="N2" s="287" t="s">
        <v>17</v>
      </c>
      <c r="O2" s="287"/>
    </row>
    <row r="3" spans="1:15" ht="24.95" customHeight="1" x14ac:dyDescent="0.15">
      <c r="A3" s="296" t="s">
        <v>8</v>
      </c>
      <c r="B3" s="293" t="s">
        <v>35</v>
      </c>
      <c r="C3" s="294"/>
      <c r="D3" s="295"/>
      <c r="E3" s="303" t="s">
        <v>58</v>
      </c>
      <c r="F3" s="288" t="s">
        <v>1</v>
      </c>
      <c r="G3" s="288"/>
      <c r="H3" s="288"/>
      <c r="I3" s="288" t="s">
        <v>19</v>
      </c>
      <c r="J3" s="288"/>
      <c r="K3" s="288"/>
      <c r="L3" s="288"/>
      <c r="M3" s="288"/>
      <c r="N3" s="297" t="s">
        <v>45</v>
      </c>
      <c r="O3" s="299" t="s">
        <v>46</v>
      </c>
    </row>
    <row r="4" spans="1:15" ht="24.95" customHeight="1" x14ac:dyDescent="0.15">
      <c r="A4" s="302"/>
      <c r="B4" s="8"/>
      <c r="C4" s="10" t="s">
        <v>60</v>
      </c>
      <c r="D4" s="12" t="s">
        <v>41</v>
      </c>
      <c r="E4" s="306"/>
      <c r="F4" s="4"/>
      <c r="G4" s="15" t="s">
        <v>50</v>
      </c>
      <c r="H4" s="15" t="s">
        <v>52</v>
      </c>
      <c r="I4" s="68"/>
      <c r="J4" s="15" t="s">
        <v>16</v>
      </c>
      <c r="K4" s="15" t="s">
        <v>48</v>
      </c>
      <c r="L4" s="15" t="s">
        <v>50</v>
      </c>
      <c r="M4" s="15" t="s">
        <v>52</v>
      </c>
      <c r="N4" s="298"/>
      <c r="O4" s="300"/>
    </row>
    <row r="5" spans="1:15" ht="20.100000000000001" customHeight="1" x14ac:dyDescent="0.15">
      <c r="A5" s="21" t="s">
        <v>63</v>
      </c>
      <c r="B5" s="30">
        <f t="shared" ref="B5:B13" si="0">SUM(C5:D5)</f>
        <v>7</v>
      </c>
      <c r="C5" s="30">
        <v>7</v>
      </c>
      <c r="D5" s="30">
        <v>0</v>
      </c>
      <c r="E5" s="30">
        <v>63</v>
      </c>
      <c r="F5" s="30">
        <v>1793</v>
      </c>
      <c r="G5" s="30">
        <v>914</v>
      </c>
      <c r="H5" s="30">
        <v>879</v>
      </c>
      <c r="I5" s="30">
        <v>165</v>
      </c>
      <c r="J5" s="30">
        <v>144</v>
      </c>
      <c r="K5" s="30">
        <v>21</v>
      </c>
      <c r="L5" s="30">
        <v>77</v>
      </c>
      <c r="M5" s="30">
        <v>88</v>
      </c>
      <c r="N5" s="30">
        <v>34362</v>
      </c>
      <c r="O5" s="18">
        <v>150422</v>
      </c>
    </row>
    <row r="6" spans="1:15" ht="20.100000000000001" customHeight="1" x14ac:dyDescent="0.15">
      <c r="A6" s="21">
        <v>18</v>
      </c>
      <c r="B6" s="30">
        <f t="shared" si="0"/>
        <v>7</v>
      </c>
      <c r="C6" s="30">
        <v>7</v>
      </c>
      <c r="D6" s="30">
        <v>0</v>
      </c>
      <c r="E6" s="30">
        <v>59</v>
      </c>
      <c r="F6" s="30">
        <v>1756</v>
      </c>
      <c r="G6" s="30">
        <v>923</v>
      </c>
      <c r="H6" s="30">
        <v>833</v>
      </c>
      <c r="I6" s="30">
        <v>159</v>
      </c>
      <c r="J6" s="30">
        <v>138</v>
      </c>
      <c r="K6" s="30">
        <v>21</v>
      </c>
      <c r="L6" s="30">
        <v>74</v>
      </c>
      <c r="M6" s="30">
        <v>85</v>
      </c>
      <c r="N6" s="30">
        <v>34581</v>
      </c>
      <c r="O6" s="18">
        <v>150422</v>
      </c>
    </row>
    <row r="7" spans="1:15" ht="20.100000000000001" customHeight="1" x14ac:dyDescent="0.15">
      <c r="A7" s="21">
        <v>19</v>
      </c>
      <c r="B7" s="30">
        <f t="shared" si="0"/>
        <v>7</v>
      </c>
      <c r="C7" s="30">
        <v>7</v>
      </c>
      <c r="D7" s="30">
        <v>0</v>
      </c>
      <c r="E7" s="30">
        <v>57</v>
      </c>
      <c r="F7" s="30">
        <v>1728</v>
      </c>
      <c r="G7" s="30">
        <v>899</v>
      </c>
      <c r="H7" s="30">
        <v>829</v>
      </c>
      <c r="I7" s="30">
        <v>157</v>
      </c>
      <c r="J7" s="30">
        <v>136</v>
      </c>
      <c r="K7" s="30">
        <v>21</v>
      </c>
      <c r="L7" s="30">
        <v>74</v>
      </c>
      <c r="M7" s="30">
        <v>83</v>
      </c>
      <c r="N7" s="30">
        <v>34581</v>
      </c>
      <c r="O7" s="18">
        <v>150422</v>
      </c>
    </row>
    <row r="8" spans="1:15" ht="20.100000000000001" customHeight="1" x14ac:dyDescent="0.15">
      <c r="A8" s="21">
        <v>20</v>
      </c>
      <c r="B8" s="30">
        <f t="shared" si="0"/>
        <v>7</v>
      </c>
      <c r="C8" s="30">
        <v>7</v>
      </c>
      <c r="D8" s="30">
        <v>0</v>
      </c>
      <c r="E8" s="30">
        <v>59</v>
      </c>
      <c r="F8" s="30">
        <v>1729</v>
      </c>
      <c r="G8" s="30">
        <v>879</v>
      </c>
      <c r="H8" s="30">
        <v>850</v>
      </c>
      <c r="I8" s="30">
        <v>159</v>
      </c>
      <c r="J8" s="30">
        <v>139</v>
      </c>
      <c r="K8" s="30">
        <v>20</v>
      </c>
      <c r="L8" s="30">
        <v>79</v>
      </c>
      <c r="M8" s="30">
        <v>80</v>
      </c>
      <c r="N8" s="30">
        <v>34613</v>
      </c>
      <c r="O8" s="18">
        <v>150422</v>
      </c>
    </row>
    <row r="9" spans="1:15" ht="20.100000000000001" customHeight="1" x14ac:dyDescent="0.15">
      <c r="A9" s="21">
        <v>21</v>
      </c>
      <c r="B9" s="30">
        <f t="shared" si="0"/>
        <v>7</v>
      </c>
      <c r="C9" s="30">
        <v>7</v>
      </c>
      <c r="D9" s="30">
        <v>0</v>
      </c>
      <c r="E9" s="30">
        <v>61</v>
      </c>
      <c r="F9" s="30">
        <v>1741</v>
      </c>
      <c r="G9" s="30">
        <v>874</v>
      </c>
      <c r="H9" s="30">
        <v>867</v>
      </c>
      <c r="I9" s="30">
        <v>160</v>
      </c>
      <c r="J9" s="30">
        <v>140</v>
      </c>
      <c r="K9" s="30">
        <v>20</v>
      </c>
      <c r="L9" s="30">
        <v>82</v>
      </c>
      <c r="M9" s="30">
        <v>78</v>
      </c>
      <c r="N9" s="30">
        <v>34613</v>
      </c>
      <c r="O9" s="18">
        <v>150422</v>
      </c>
    </row>
    <row r="10" spans="1:15" ht="20.100000000000001" customHeight="1" x14ac:dyDescent="0.15">
      <c r="A10" s="21">
        <v>22</v>
      </c>
      <c r="B10" s="30">
        <f t="shared" si="0"/>
        <v>7</v>
      </c>
      <c r="C10" s="30">
        <v>7</v>
      </c>
      <c r="D10" s="30">
        <v>0</v>
      </c>
      <c r="E10" s="30">
        <v>60</v>
      </c>
      <c r="F10" s="30">
        <v>1672</v>
      </c>
      <c r="G10" s="30">
        <v>847</v>
      </c>
      <c r="H10" s="30">
        <v>825</v>
      </c>
      <c r="I10" s="30">
        <v>155</v>
      </c>
      <c r="J10" s="30">
        <v>135</v>
      </c>
      <c r="K10" s="30">
        <v>20</v>
      </c>
      <c r="L10" s="30">
        <v>79</v>
      </c>
      <c r="M10" s="30">
        <v>76</v>
      </c>
      <c r="N10" s="30">
        <v>34613</v>
      </c>
      <c r="O10" s="18">
        <v>150422</v>
      </c>
    </row>
    <row r="11" spans="1:15" ht="20.100000000000001" customHeight="1" x14ac:dyDescent="0.15">
      <c r="A11" s="21">
        <v>23</v>
      </c>
      <c r="B11" s="30">
        <f t="shared" si="0"/>
        <v>7</v>
      </c>
      <c r="C11" s="30">
        <v>7</v>
      </c>
      <c r="D11" s="30">
        <v>0</v>
      </c>
      <c r="E11" s="30">
        <v>60</v>
      </c>
      <c r="F11" s="30">
        <v>1655</v>
      </c>
      <c r="G11" s="30">
        <v>880</v>
      </c>
      <c r="H11" s="30">
        <v>775</v>
      </c>
      <c r="I11" s="30">
        <v>157</v>
      </c>
      <c r="J11" s="30">
        <v>136</v>
      </c>
      <c r="K11" s="30">
        <v>21</v>
      </c>
      <c r="L11" s="30">
        <v>84</v>
      </c>
      <c r="M11" s="30">
        <v>73</v>
      </c>
      <c r="N11" s="30">
        <v>34613</v>
      </c>
      <c r="O11" s="18">
        <v>150422</v>
      </c>
    </row>
    <row r="12" spans="1:15" ht="20.100000000000001" customHeight="1" x14ac:dyDescent="0.15">
      <c r="A12" s="21">
        <v>24</v>
      </c>
      <c r="B12" s="30">
        <f t="shared" si="0"/>
        <v>7</v>
      </c>
      <c r="C12" s="30">
        <v>7</v>
      </c>
      <c r="D12" s="30">
        <v>0</v>
      </c>
      <c r="E12" s="30">
        <v>60</v>
      </c>
      <c r="F12" s="30">
        <v>1626</v>
      </c>
      <c r="G12" s="30">
        <v>863</v>
      </c>
      <c r="H12" s="30">
        <v>763</v>
      </c>
      <c r="I12" s="30">
        <v>154</v>
      </c>
      <c r="J12" s="30">
        <v>133</v>
      </c>
      <c r="K12" s="30">
        <v>21</v>
      </c>
      <c r="L12" s="30">
        <v>87</v>
      </c>
      <c r="M12" s="30">
        <v>67</v>
      </c>
      <c r="N12" s="30">
        <v>34613</v>
      </c>
      <c r="O12" s="18">
        <v>150422</v>
      </c>
    </row>
    <row r="13" spans="1:15" ht="20.100000000000001" customHeight="1" x14ac:dyDescent="0.15">
      <c r="A13" s="62">
        <v>25</v>
      </c>
      <c r="B13" s="40">
        <f t="shared" si="0"/>
        <v>7</v>
      </c>
      <c r="C13" s="38">
        <v>7</v>
      </c>
      <c r="D13" s="39">
        <v>0</v>
      </c>
      <c r="E13" s="39">
        <v>61</v>
      </c>
      <c r="F13" s="39">
        <v>1561</v>
      </c>
      <c r="G13" s="39">
        <v>830</v>
      </c>
      <c r="H13" s="39">
        <v>731</v>
      </c>
      <c r="I13" s="38">
        <v>152</v>
      </c>
      <c r="J13" s="38">
        <v>131</v>
      </c>
      <c r="K13" s="38">
        <v>21</v>
      </c>
      <c r="L13" s="39">
        <v>79</v>
      </c>
      <c r="M13" s="38">
        <v>73</v>
      </c>
      <c r="N13" s="39">
        <v>34680</v>
      </c>
      <c r="O13" s="54">
        <v>150422</v>
      </c>
    </row>
    <row r="14" spans="1:15" ht="20.100000000000001" customHeight="1" x14ac:dyDescent="0.15">
      <c r="A14" s="21">
        <v>26</v>
      </c>
      <c r="B14" s="41">
        <v>7</v>
      </c>
      <c r="C14" s="67">
        <v>7</v>
      </c>
      <c r="D14" s="45">
        <v>0</v>
      </c>
      <c r="E14" s="45">
        <v>61</v>
      </c>
      <c r="F14" s="45">
        <v>1558</v>
      </c>
      <c r="G14" s="45">
        <v>813</v>
      </c>
      <c r="H14" s="45">
        <v>745</v>
      </c>
      <c r="I14" s="39">
        <v>151</v>
      </c>
      <c r="J14" s="39">
        <v>130</v>
      </c>
      <c r="K14" s="39">
        <v>21</v>
      </c>
      <c r="L14" s="45">
        <v>76</v>
      </c>
      <c r="M14" s="39">
        <v>75</v>
      </c>
      <c r="N14" s="45">
        <v>34680</v>
      </c>
      <c r="O14" s="71">
        <v>150422</v>
      </c>
    </row>
    <row r="15" spans="1:15" ht="20.100000000000001" customHeight="1" x14ac:dyDescent="0.15">
      <c r="A15" s="21">
        <v>27</v>
      </c>
      <c r="B15" s="30">
        <v>7</v>
      </c>
      <c r="C15" s="39">
        <v>7</v>
      </c>
      <c r="D15" s="45">
        <v>0</v>
      </c>
      <c r="E15" s="45">
        <v>60</v>
      </c>
      <c r="F15" s="45">
        <v>1475</v>
      </c>
      <c r="G15" s="45">
        <v>768</v>
      </c>
      <c r="H15" s="45">
        <v>707</v>
      </c>
      <c r="I15" s="39">
        <v>151</v>
      </c>
      <c r="J15" s="39">
        <v>130</v>
      </c>
      <c r="K15" s="39">
        <v>21</v>
      </c>
      <c r="L15" s="45">
        <v>80</v>
      </c>
      <c r="M15" s="69">
        <v>71</v>
      </c>
      <c r="N15" s="70">
        <v>34680</v>
      </c>
      <c r="O15" s="72">
        <v>150422</v>
      </c>
    </row>
    <row r="16" spans="1:15" ht="20.100000000000001" customHeight="1" x14ac:dyDescent="0.15">
      <c r="A16" s="62">
        <v>28</v>
      </c>
      <c r="B16" s="40">
        <v>7</v>
      </c>
      <c r="C16" s="38">
        <v>7</v>
      </c>
      <c r="D16" s="38">
        <v>0</v>
      </c>
      <c r="E16" s="38">
        <v>58</v>
      </c>
      <c r="F16" s="38">
        <v>1467</v>
      </c>
      <c r="G16" s="38">
        <v>772</v>
      </c>
      <c r="H16" s="38">
        <v>695</v>
      </c>
      <c r="I16" s="38">
        <v>150</v>
      </c>
      <c r="J16" s="38">
        <v>129</v>
      </c>
      <c r="K16" s="38">
        <v>21</v>
      </c>
      <c r="L16" s="38">
        <v>68</v>
      </c>
      <c r="M16" s="38">
        <v>82</v>
      </c>
      <c r="N16" s="38">
        <v>35396</v>
      </c>
      <c r="O16" s="56">
        <v>150422</v>
      </c>
    </row>
    <row r="17" spans="1:20" ht="20.100000000000001" customHeight="1" x14ac:dyDescent="0.15">
      <c r="A17" s="63">
        <v>29</v>
      </c>
      <c r="B17" s="41">
        <v>7</v>
      </c>
      <c r="C17" s="67">
        <v>7</v>
      </c>
      <c r="D17" s="67">
        <v>0</v>
      </c>
      <c r="E17" s="67">
        <v>57</v>
      </c>
      <c r="F17" s="67">
        <v>1332</v>
      </c>
      <c r="G17" s="67">
        <v>701</v>
      </c>
      <c r="H17" s="67">
        <v>631</v>
      </c>
      <c r="I17" s="67">
        <v>148</v>
      </c>
      <c r="J17" s="67">
        <v>126</v>
      </c>
      <c r="K17" s="67">
        <v>22</v>
      </c>
      <c r="L17" s="67">
        <v>65</v>
      </c>
      <c r="M17" s="67">
        <v>83</v>
      </c>
      <c r="N17" s="67">
        <v>35577</v>
      </c>
      <c r="O17" s="57">
        <v>150422</v>
      </c>
    </row>
    <row r="18" spans="1:20" ht="20.100000000000001" customHeight="1" x14ac:dyDescent="0.15">
      <c r="A18" s="63">
        <v>30</v>
      </c>
      <c r="B18" s="41">
        <v>7</v>
      </c>
      <c r="C18" s="67">
        <v>7</v>
      </c>
      <c r="D18" s="67">
        <v>0</v>
      </c>
      <c r="E18" s="67">
        <v>55</v>
      </c>
      <c r="F18" s="67">
        <v>1269</v>
      </c>
      <c r="G18" s="67">
        <v>677</v>
      </c>
      <c r="H18" s="67">
        <v>592</v>
      </c>
      <c r="I18" s="67">
        <v>148</v>
      </c>
      <c r="J18" s="67">
        <v>125</v>
      </c>
      <c r="K18" s="67">
        <v>23</v>
      </c>
      <c r="L18" s="67">
        <v>68</v>
      </c>
      <c r="M18" s="67">
        <v>80</v>
      </c>
      <c r="N18" s="67">
        <v>35577</v>
      </c>
      <c r="O18" s="57">
        <v>150422</v>
      </c>
    </row>
    <row r="19" spans="1:20" ht="20.100000000000001" customHeight="1" x14ac:dyDescent="0.15">
      <c r="A19" s="63" t="s">
        <v>179</v>
      </c>
      <c r="B19" s="41">
        <v>7</v>
      </c>
      <c r="C19" s="67">
        <v>7</v>
      </c>
      <c r="D19" s="67">
        <v>0</v>
      </c>
      <c r="E19" s="67">
        <v>55</v>
      </c>
      <c r="F19" s="67">
        <v>1220</v>
      </c>
      <c r="G19" s="67">
        <v>649</v>
      </c>
      <c r="H19" s="67">
        <v>571</v>
      </c>
      <c r="I19" s="67">
        <v>152</v>
      </c>
      <c r="J19" s="67">
        <v>129</v>
      </c>
      <c r="K19" s="67">
        <v>23</v>
      </c>
      <c r="L19" s="67">
        <v>69</v>
      </c>
      <c r="M19" s="67">
        <v>83</v>
      </c>
      <c r="N19" s="67">
        <v>35461</v>
      </c>
      <c r="O19" s="57">
        <v>150422</v>
      </c>
    </row>
    <row r="20" spans="1:20" ht="20.100000000000001" customHeight="1" x14ac:dyDescent="0.15">
      <c r="A20" s="63">
        <v>2</v>
      </c>
      <c r="B20" s="41">
        <v>7</v>
      </c>
      <c r="C20" s="67">
        <v>7</v>
      </c>
      <c r="D20" s="67">
        <v>0</v>
      </c>
      <c r="E20" s="67">
        <v>53</v>
      </c>
      <c r="F20" s="67">
        <v>1215</v>
      </c>
      <c r="G20" s="67">
        <v>658</v>
      </c>
      <c r="H20" s="67">
        <v>557</v>
      </c>
      <c r="I20" s="67">
        <v>141</v>
      </c>
      <c r="J20" s="67">
        <v>120</v>
      </c>
      <c r="K20" s="67">
        <v>21</v>
      </c>
      <c r="L20" s="67">
        <v>65</v>
      </c>
      <c r="M20" s="67">
        <v>76</v>
      </c>
      <c r="N20" s="67">
        <v>36380</v>
      </c>
      <c r="O20" s="57">
        <v>150422</v>
      </c>
    </row>
    <row r="21" spans="1:20" ht="20.100000000000001" customHeight="1" x14ac:dyDescent="0.15">
      <c r="A21" s="63">
        <v>3</v>
      </c>
      <c r="B21" s="41">
        <v>7</v>
      </c>
      <c r="C21" s="41">
        <v>7</v>
      </c>
      <c r="D21" s="41">
        <v>0</v>
      </c>
      <c r="E21" s="41">
        <v>53</v>
      </c>
      <c r="F21" s="41">
        <v>1215</v>
      </c>
      <c r="G21" s="41">
        <v>661</v>
      </c>
      <c r="H21" s="41">
        <v>554</v>
      </c>
      <c r="I21" s="41">
        <v>141</v>
      </c>
      <c r="J21" s="41">
        <v>119</v>
      </c>
      <c r="K21" s="41">
        <v>22</v>
      </c>
      <c r="L21" s="41">
        <v>57</v>
      </c>
      <c r="M21" s="41">
        <v>84</v>
      </c>
      <c r="N21" s="41">
        <v>36380</v>
      </c>
      <c r="O21" s="58">
        <v>150422</v>
      </c>
    </row>
    <row r="22" spans="1:20" ht="20.100000000000001" customHeight="1" x14ac:dyDescent="0.15">
      <c r="A22" s="63">
        <v>4</v>
      </c>
      <c r="B22" s="41">
        <v>7</v>
      </c>
      <c r="C22" s="41">
        <v>7</v>
      </c>
      <c r="D22" s="41">
        <v>0</v>
      </c>
      <c r="E22" s="41">
        <v>52</v>
      </c>
      <c r="F22" s="41">
        <v>1179</v>
      </c>
      <c r="G22" s="41">
        <v>636</v>
      </c>
      <c r="H22" s="41">
        <v>543</v>
      </c>
      <c r="I22" s="41">
        <v>136</v>
      </c>
      <c r="J22" s="41">
        <v>114</v>
      </c>
      <c r="K22" s="41">
        <v>22</v>
      </c>
      <c r="L22" s="41">
        <v>62</v>
      </c>
      <c r="M22" s="41">
        <v>74</v>
      </c>
      <c r="N22" s="41">
        <v>36315</v>
      </c>
      <c r="O22" s="58">
        <v>150422</v>
      </c>
    </row>
    <row r="23" spans="1:20" ht="20.100000000000001" customHeight="1" x14ac:dyDescent="0.15">
      <c r="A23" s="63">
        <v>5</v>
      </c>
      <c r="B23" s="41">
        <v>7</v>
      </c>
      <c r="C23" s="41">
        <v>7</v>
      </c>
      <c r="D23" s="41">
        <v>0</v>
      </c>
      <c r="E23" s="41">
        <v>51</v>
      </c>
      <c r="F23" s="41">
        <v>1152</v>
      </c>
      <c r="G23" s="41">
        <v>610</v>
      </c>
      <c r="H23" s="41">
        <v>542</v>
      </c>
      <c r="I23" s="41">
        <v>135</v>
      </c>
      <c r="J23" s="41">
        <v>112</v>
      </c>
      <c r="K23" s="41">
        <v>23</v>
      </c>
      <c r="L23" s="41">
        <v>61</v>
      </c>
      <c r="M23" s="41">
        <v>74</v>
      </c>
      <c r="N23" s="41">
        <v>36315</v>
      </c>
      <c r="O23" s="58">
        <v>150422</v>
      </c>
    </row>
    <row r="24" spans="1:20" s="61" customFormat="1" ht="20.100000000000001" customHeight="1" x14ac:dyDescent="0.15">
      <c r="A24" s="64">
        <v>6</v>
      </c>
      <c r="B24" s="66">
        <v>7</v>
      </c>
      <c r="C24" s="66">
        <v>7</v>
      </c>
      <c r="D24" s="66">
        <v>0</v>
      </c>
      <c r="E24" s="66">
        <v>51</v>
      </c>
      <c r="F24" s="66">
        <v>1106</v>
      </c>
      <c r="G24" s="66">
        <v>566</v>
      </c>
      <c r="H24" s="66">
        <v>540</v>
      </c>
      <c r="I24" s="66">
        <v>140</v>
      </c>
      <c r="J24" s="66">
        <v>116</v>
      </c>
      <c r="K24" s="66">
        <v>24</v>
      </c>
      <c r="L24" s="66">
        <v>69</v>
      </c>
      <c r="M24" s="66">
        <v>71</v>
      </c>
      <c r="N24" s="66">
        <v>36315</v>
      </c>
      <c r="O24" s="73">
        <v>150422</v>
      </c>
    </row>
    <row r="25" spans="1:20" ht="19.5" customHeight="1" x14ac:dyDescent="0.15">
      <c r="A25" s="305" t="s">
        <v>181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290" t="s">
        <v>57</v>
      </c>
      <c r="O25" s="290"/>
      <c r="P25" s="29"/>
    </row>
    <row r="26" spans="1:20" s="20" customFormat="1" ht="15" customHeight="1" x14ac:dyDescent="0.15">
      <c r="A26" s="301"/>
      <c r="B26" s="301"/>
      <c r="C26" s="301"/>
      <c r="D26" s="301"/>
      <c r="E26" s="301"/>
      <c r="F26" s="301"/>
      <c r="G26" s="301"/>
      <c r="H26" s="301"/>
      <c r="I26" s="301"/>
      <c r="T26" s="74"/>
    </row>
    <row r="27" spans="1:20" ht="15" customHeight="1" x14ac:dyDescent="0.15">
      <c r="A27" s="65"/>
      <c r="B27" s="65"/>
      <c r="C27" s="65"/>
      <c r="D27" s="65"/>
      <c r="E27" s="65"/>
    </row>
    <row r="28" spans="1:20" ht="15" customHeight="1" x14ac:dyDescent="0.15"/>
    <row r="29" spans="1:20" ht="24.95" customHeight="1" x14ac:dyDescent="0.15"/>
    <row r="30" spans="1:20" ht="24.95" customHeight="1" x14ac:dyDescent="0.15"/>
    <row r="31" spans="1:20" ht="24.95" customHeight="1" x14ac:dyDescent="0.15"/>
    <row r="32" spans="1:20" ht="24.95" customHeight="1" x14ac:dyDescent="0.15"/>
  </sheetData>
  <protectedRanges>
    <protectedRange sqref="N2 B1:M5 N1:O1 N3:O13 A1:A14 C6:M13 B6:B14" name="範囲1"/>
    <protectedRange sqref="N30:O30 C28:M30 N28:O28 A15:B30" name="範囲1_3"/>
    <protectedRange sqref="N29:O29" name="範囲1_1_2"/>
  </protectedRanges>
  <mergeCells count="13">
    <mergeCell ref="A25:M25"/>
    <mergeCell ref="N25:O25"/>
    <mergeCell ref="A26:I26"/>
    <mergeCell ref="A3:A4"/>
    <mergeCell ref="E3:E4"/>
    <mergeCell ref="N3:N4"/>
    <mergeCell ref="O3:O4"/>
    <mergeCell ref="A1:O1"/>
    <mergeCell ref="A2:D2"/>
    <mergeCell ref="N2:O2"/>
    <mergeCell ref="B3:D3"/>
    <mergeCell ref="F3:H3"/>
    <mergeCell ref="I3:M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120" zoomScaleNormal="120" zoomScaleSheetLayoutView="100" workbookViewId="0">
      <selection activeCell="D18" sqref="D18"/>
    </sheetView>
  </sheetViews>
  <sheetFormatPr defaultRowHeight="13.5" x14ac:dyDescent="0.15"/>
  <cols>
    <col min="1" max="1" width="10.625" customWidth="1"/>
    <col min="2" max="2" width="5.125" customWidth="1"/>
    <col min="3" max="10" width="6.625" customWidth="1"/>
    <col min="11" max="12" width="9.625" customWidth="1"/>
  </cols>
  <sheetData>
    <row r="1" spans="1:12" s="1" customFormat="1" ht="20.100000000000001" customHeight="1" x14ac:dyDescent="0.15">
      <c r="A1" s="285" t="s">
        <v>142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s="5" customFormat="1" ht="15" customHeight="1" x14ac:dyDescent="0.15">
      <c r="A2" s="286" t="s">
        <v>44</v>
      </c>
      <c r="B2" s="286"/>
      <c r="C2" s="286"/>
      <c r="K2" s="287" t="s">
        <v>17</v>
      </c>
      <c r="L2" s="287"/>
    </row>
    <row r="3" spans="1:12" ht="24.95" customHeight="1" x14ac:dyDescent="0.15">
      <c r="A3" s="296" t="s">
        <v>8</v>
      </c>
      <c r="B3" s="308" t="s">
        <v>143</v>
      </c>
      <c r="C3" s="288" t="s">
        <v>144</v>
      </c>
      <c r="D3" s="288"/>
      <c r="E3" s="288"/>
      <c r="F3" s="288" t="s">
        <v>19</v>
      </c>
      <c r="G3" s="288"/>
      <c r="H3" s="288"/>
      <c r="I3" s="288"/>
      <c r="J3" s="288"/>
      <c r="K3" s="297" t="s">
        <v>45</v>
      </c>
      <c r="L3" s="299" t="s">
        <v>46</v>
      </c>
    </row>
    <row r="4" spans="1:12" ht="24.95" customHeight="1" x14ac:dyDescent="0.15">
      <c r="A4" s="302"/>
      <c r="B4" s="309"/>
      <c r="C4" s="4"/>
      <c r="D4" s="15" t="s">
        <v>50</v>
      </c>
      <c r="E4" s="15" t="s">
        <v>52</v>
      </c>
      <c r="F4" s="4"/>
      <c r="G4" s="15" t="s">
        <v>16</v>
      </c>
      <c r="H4" s="15" t="s">
        <v>48</v>
      </c>
      <c r="I4" s="15" t="s">
        <v>50</v>
      </c>
      <c r="J4" s="15" t="s">
        <v>52</v>
      </c>
      <c r="K4" s="298"/>
      <c r="L4" s="300"/>
    </row>
    <row r="5" spans="1:12" ht="20.100000000000001" customHeight="1" x14ac:dyDescent="0.15">
      <c r="A5" s="6" t="s">
        <v>170</v>
      </c>
      <c r="B5" s="78">
        <v>4</v>
      </c>
      <c r="C5" s="83">
        <v>2050</v>
      </c>
      <c r="D5" s="83">
        <v>1200</v>
      </c>
      <c r="E5" s="83">
        <v>850</v>
      </c>
      <c r="F5" s="83">
        <v>226</v>
      </c>
      <c r="G5" s="83">
        <v>196</v>
      </c>
      <c r="H5" s="83">
        <v>30</v>
      </c>
      <c r="I5" s="83" t="s">
        <v>126</v>
      </c>
      <c r="J5" s="83" t="s">
        <v>126</v>
      </c>
      <c r="K5" s="83">
        <v>46543.53</v>
      </c>
      <c r="L5" s="89">
        <v>115997.53</v>
      </c>
    </row>
    <row r="6" spans="1:12" ht="20.100000000000001" customHeight="1" x14ac:dyDescent="0.15">
      <c r="A6" s="6">
        <v>23</v>
      </c>
      <c r="B6" s="78">
        <v>4</v>
      </c>
      <c r="C6" s="83">
        <v>2040</v>
      </c>
      <c r="D6" s="83">
        <v>1159</v>
      </c>
      <c r="E6" s="83">
        <v>881</v>
      </c>
      <c r="F6" s="83">
        <v>236</v>
      </c>
      <c r="G6" s="83">
        <v>204</v>
      </c>
      <c r="H6" s="83">
        <v>32</v>
      </c>
      <c r="I6" s="83" t="s">
        <v>126</v>
      </c>
      <c r="J6" s="83" t="s">
        <v>126</v>
      </c>
      <c r="K6" s="83">
        <v>46543.53</v>
      </c>
      <c r="L6" s="89">
        <v>115997.53</v>
      </c>
    </row>
    <row r="7" spans="1:12" ht="20.100000000000001" customHeight="1" x14ac:dyDescent="0.15">
      <c r="A7" s="6">
        <v>24</v>
      </c>
      <c r="B7" s="78">
        <v>4</v>
      </c>
      <c r="C7" s="83">
        <v>1982</v>
      </c>
      <c r="D7" s="83">
        <v>1126</v>
      </c>
      <c r="E7" s="83">
        <v>856</v>
      </c>
      <c r="F7" s="83">
        <v>232</v>
      </c>
      <c r="G7" s="83">
        <v>203</v>
      </c>
      <c r="H7" s="83">
        <v>29</v>
      </c>
      <c r="I7" s="83" t="s">
        <v>126</v>
      </c>
      <c r="J7" s="83" t="s">
        <v>126</v>
      </c>
      <c r="K7" s="83">
        <v>46459.8</v>
      </c>
      <c r="L7" s="89">
        <v>115997.53</v>
      </c>
    </row>
    <row r="8" spans="1:12" ht="20.100000000000001" customHeight="1" x14ac:dyDescent="0.15">
      <c r="A8" s="75">
        <v>25</v>
      </c>
      <c r="B8" s="79">
        <v>4</v>
      </c>
      <c r="C8" s="83">
        <v>1912</v>
      </c>
      <c r="D8" s="85">
        <v>1056</v>
      </c>
      <c r="E8" s="85">
        <v>856</v>
      </c>
      <c r="F8" s="85">
        <v>229</v>
      </c>
      <c r="G8" s="85">
        <v>202</v>
      </c>
      <c r="H8" s="85">
        <v>27</v>
      </c>
      <c r="I8" s="85" t="s">
        <v>126</v>
      </c>
      <c r="J8" s="85" t="s">
        <v>126</v>
      </c>
      <c r="K8" s="83">
        <v>46459.8</v>
      </c>
      <c r="L8" s="90">
        <v>115997.53</v>
      </c>
    </row>
    <row r="9" spans="1:12" ht="20.100000000000001" customHeight="1" x14ac:dyDescent="0.15">
      <c r="A9" s="76">
        <v>26</v>
      </c>
      <c r="B9" s="80">
        <v>4</v>
      </c>
      <c r="C9" s="84">
        <v>1866</v>
      </c>
      <c r="D9" s="81">
        <v>1078</v>
      </c>
      <c r="E9" s="81">
        <v>788</v>
      </c>
      <c r="F9" s="81">
        <v>230</v>
      </c>
      <c r="G9" s="81">
        <v>201</v>
      </c>
      <c r="H9" s="81">
        <v>29</v>
      </c>
      <c r="I9" s="81">
        <v>150</v>
      </c>
      <c r="J9" s="81">
        <v>80</v>
      </c>
      <c r="K9" s="84">
        <v>46214.15</v>
      </c>
      <c r="L9" s="91">
        <v>115997.53</v>
      </c>
    </row>
    <row r="10" spans="1:12" ht="20.100000000000001" customHeight="1" x14ac:dyDescent="0.15">
      <c r="A10" s="6">
        <v>27</v>
      </c>
      <c r="B10" s="78">
        <v>4</v>
      </c>
      <c r="C10" s="83">
        <v>1837</v>
      </c>
      <c r="D10" s="83">
        <v>1060</v>
      </c>
      <c r="E10" s="83">
        <v>777</v>
      </c>
      <c r="F10" s="83">
        <v>193</v>
      </c>
      <c r="G10" s="83">
        <v>173</v>
      </c>
      <c r="H10" s="83">
        <v>20</v>
      </c>
      <c r="I10" s="83">
        <v>128</v>
      </c>
      <c r="J10" s="83">
        <v>65</v>
      </c>
      <c r="K10" s="83">
        <v>46214.15</v>
      </c>
      <c r="L10" s="89">
        <v>115997.53</v>
      </c>
    </row>
    <row r="11" spans="1:12" ht="20.100000000000001" customHeight="1" x14ac:dyDescent="0.15">
      <c r="A11" s="76">
        <v>28</v>
      </c>
      <c r="B11" s="80">
        <v>4</v>
      </c>
      <c r="C11" s="84">
        <v>1795</v>
      </c>
      <c r="D11" s="81">
        <v>1053</v>
      </c>
      <c r="E11" s="81">
        <v>742</v>
      </c>
      <c r="F11" s="81">
        <v>190</v>
      </c>
      <c r="G11" s="81">
        <v>171</v>
      </c>
      <c r="H11" s="81">
        <v>19</v>
      </c>
      <c r="I11" s="81">
        <v>123</v>
      </c>
      <c r="J11" s="81">
        <v>67</v>
      </c>
      <c r="K11" s="84">
        <v>46214.15</v>
      </c>
      <c r="L11" s="91">
        <v>115997.53</v>
      </c>
    </row>
    <row r="12" spans="1:12" ht="20.100000000000001" customHeight="1" x14ac:dyDescent="0.15">
      <c r="A12" s="76">
        <v>29</v>
      </c>
      <c r="B12" s="81">
        <v>2</v>
      </c>
      <c r="C12" s="81">
        <v>505</v>
      </c>
      <c r="D12" s="81">
        <v>273</v>
      </c>
      <c r="E12" s="81">
        <v>232</v>
      </c>
      <c r="F12" s="81">
        <v>75</v>
      </c>
      <c r="G12" s="81">
        <v>64</v>
      </c>
      <c r="H12" s="81">
        <v>11</v>
      </c>
      <c r="I12" s="81">
        <v>44</v>
      </c>
      <c r="J12" s="81">
        <v>31</v>
      </c>
      <c r="K12" s="81">
        <v>15234</v>
      </c>
      <c r="L12" s="91">
        <v>65111</v>
      </c>
    </row>
    <row r="13" spans="1:12" ht="20.100000000000001" customHeight="1" x14ac:dyDescent="0.15">
      <c r="A13" s="76">
        <v>30</v>
      </c>
      <c r="B13" s="81">
        <v>2</v>
      </c>
      <c r="C13" s="81">
        <v>482</v>
      </c>
      <c r="D13" s="81">
        <v>267</v>
      </c>
      <c r="E13" s="81">
        <v>215</v>
      </c>
      <c r="F13" s="81">
        <v>75</v>
      </c>
      <c r="G13" s="81">
        <v>63</v>
      </c>
      <c r="H13" s="81">
        <v>12</v>
      </c>
      <c r="I13" s="81">
        <v>45</v>
      </c>
      <c r="J13" s="81">
        <v>30</v>
      </c>
      <c r="K13" s="81">
        <v>15234</v>
      </c>
      <c r="L13" s="91">
        <v>65111</v>
      </c>
    </row>
    <row r="14" spans="1:12" ht="20.100000000000001" customHeight="1" x14ac:dyDescent="0.15">
      <c r="A14" s="76" t="s">
        <v>179</v>
      </c>
      <c r="B14" s="81">
        <v>2</v>
      </c>
      <c r="C14" s="81">
        <v>503</v>
      </c>
      <c r="D14" s="81">
        <v>302</v>
      </c>
      <c r="E14" s="81">
        <v>201</v>
      </c>
      <c r="F14" s="81">
        <v>65</v>
      </c>
      <c r="G14" s="81">
        <v>58</v>
      </c>
      <c r="H14" s="81">
        <v>7</v>
      </c>
      <c r="I14" s="81">
        <v>44</v>
      </c>
      <c r="J14" s="81">
        <v>21</v>
      </c>
      <c r="K14" s="81">
        <v>12928</v>
      </c>
      <c r="L14" s="91">
        <v>65111</v>
      </c>
    </row>
    <row r="15" spans="1:12" ht="20.100000000000001" customHeight="1" x14ac:dyDescent="0.15">
      <c r="A15" s="76">
        <v>2</v>
      </c>
      <c r="B15" s="81">
        <v>2</v>
      </c>
      <c r="C15" s="81">
        <v>451</v>
      </c>
      <c r="D15" s="81">
        <v>291</v>
      </c>
      <c r="E15" s="81">
        <v>160</v>
      </c>
      <c r="F15" s="81">
        <v>60</v>
      </c>
      <c r="G15" s="81">
        <v>52</v>
      </c>
      <c r="H15" s="81">
        <v>8</v>
      </c>
      <c r="I15" s="81">
        <v>38</v>
      </c>
      <c r="J15" s="81">
        <v>22</v>
      </c>
      <c r="K15" s="81">
        <v>13093</v>
      </c>
      <c r="L15" s="91">
        <v>65111</v>
      </c>
    </row>
    <row r="16" spans="1:12" ht="20.100000000000001" customHeight="1" x14ac:dyDescent="0.15">
      <c r="A16" s="76">
        <v>3</v>
      </c>
      <c r="B16" s="81">
        <v>2</v>
      </c>
      <c r="C16" s="81">
        <v>418</v>
      </c>
      <c r="D16" s="81">
        <v>278</v>
      </c>
      <c r="E16" s="81">
        <v>140</v>
      </c>
      <c r="F16" s="81">
        <v>56</v>
      </c>
      <c r="G16" s="81">
        <v>51</v>
      </c>
      <c r="H16" s="81">
        <v>5</v>
      </c>
      <c r="I16" s="81">
        <v>36</v>
      </c>
      <c r="J16" s="86">
        <v>20</v>
      </c>
      <c r="K16" s="86">
        <v>13093</v>
      </c>
      <c r="L16" s="91">
        <v>65111</v>
      </c>
    </row>
    <row r="17" spans="1:12" ht="20.100000000000001" customHeight="1" x14ac:dyDescent="0.15">
      <c r="A17" s="76">
        <v>4</v>
      </c>
      <c r="B17" s="81">
        <v>2</v>
      </c>
      <c r="C17" s="81">
        <v>369</v>
      </c>
      <c r="D17" s="81">
        <v>251</v>
      </c>
      <c r="E17" s="81">
        <v>118</v>
      </c>
      <c r="F17" s="81">
        <v>58</v>
      </c>
      <c r="G17" s="81">
        <v>52</v>
      </c>
      <c r="H17" s="81">
        <v>6</v>
      </c>
      <c r="I17" s="81">
        <v>39</v>
      </c>
      <c r="J17" s="87">
        <v>19</v>
      </c>
      <c r="K17" s="87">
        <v>13093</v>
      </c>
      <c r="L17" s="92">
        <v>65111</v>
      </c>
    </row>
    <row r="18" spans="1:12" ht="20.100000000000001" customHeight="1" x14ac:dyDescent="0.15">
      <c r="A18" s="76">
        <v>5</v>
      </c>
      <c r="B18" s="81">
        <v>2</v>
      </c>
      <c r="C18" s="81">
        <v>348</v>
      </c>
      <c r="D18" s="81">
        <v>230</v>
      </c>
      <c r="E18" s="81">
        <v>118</v>
      </c>
      <c r="F18" s="81">
        <v>60</v>
      </c>
      <c r="G18" s="81">
        <v>53</v>
      </c>
      <c r="H18" s="81">
        <v>7</v>
      </c>
      <c r="I18" s="81">
        <v>40</v>
      </c>
      <c r="J18" s="87">
        <v>20</v>
      </c>
      <c r="K18" s="87">
        <v>13093</v>
      </c>
      <c r="L18" s="92">
        <v>65111</v>
      </c>
    </row>
    <row r="19" spans="1:12" ht="20.100000000000001" customHeight="1" x14ac:dyDescent="0.15">
      <c r="A19" s="77">
        <v>6</v>
      </c>
      <c r="B19" s="82">
        <v>2</v>
      </c>
      <c r="C19" s="82">
        <v>333</v>
      </c>
      <c r="D19" s="82">
        <v>224</v>
      </c>
      <c r="E19" s="82">
        <v>109</v>
      </c>
      <c r="F19" s="82">
        <v>60</v>
      </c>
      <c r="G19" s="82">
        <v>50</v>
      </c>
      <c r="H19" s="82">
        <v>10</v>
      </c>
      <c r="I19" s="82">
        <v>34</v>
      </c>
      <c r="J19" s="82">
        <v>26</v>
      </c>
      <c r="K19" s="82">
        <v>13093</v>
      </c>
      <c r="L19" s="93">
        <v>65111</v>
      </c>
    </row>
    <row r="20" spans="1:12" x14ac:dyDescent="0.15">
      <c r="J20" s="88"/>
      <c r="K20" s="291" t="s">
        <v>57</v>
      </c>
      <c r="L20" s="291"/>
    </row>
    <row r="21" spans="1:12" x14ac:dyDescent="0.15">
      <c r="A21" s="5" t="s">
        <v>181</v>
      </c>
    </row>
    <row r="22" spans="1:12" x14ac:dyDescent="0.15">
      <c r="A22" s="307" t="s">
        <v>174</v>
      </c>
      <c r="B22" s="307"/>
      <c r="C22" s="307"/>
      <c r="D22" s="307"/>
      <c r="E22" s="307"/>
      <c r="F22" s="307"/>
      <c r="G22" s="307"/>
      <c r="H22" s="307"/>
      <c r="I22" s="307"/>
    </row>
    <row r="23" spans="1:12" s="20" customFormat="1" ht="15" customHeight="1" x14ac:dyDescent="0.15">
      <c r="A23" s="301" t="s">
        <v>51</v>
      </c>
      <c r="B23" s="301"/>
      <c r="C23" s="301"/>
      <c r="D23" s="301"/>
      <c r="E23" s="301"/>
      <c r="F23" s="301"/>
      <c r="G23" s="301"/>
      <c r="H23" s="301"/>
      <c r="I23" s="301"/>
    </row>
  </sheetData>
  <protectedRanges>
    <protectedRange sqref="K2 B10 K1:L1 A5:A10 K3:L4 A1:J4 B5:L5 C6:L10" name="範囲1"/>
    <protectedRange sqref="A11:L25" name="範囲1_1"/>
  </protectedRanges>
  <mergeCells count="12">
    <mergeCell ref="K20:L20"/>
    <mergeCell ref="A22:I22"/>
    <mergeCell ref="A23:I23"/>
    <mergeCell ref="A3:A4"/>
    <mergeCell ref="B3:B4"/>
    <mergeCell ref="K3:K4"/>
    <mergeCell ref="L3:L4"/>
    <mergeCell ref="A1:L1"/>
    <mergeCell ref="A2:C2"/>
    <mergeCell ref="K2:L2"/>
    <mergeCell ref="C3:E3"/>
    <mergeCell ref="F3:J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3" zoomScale="120" zoomScaleNormal="120" zoomScaleSheetLayoutView="100" workbookViewId="0">
      <selection activeCell="A3" sqref="A3:A4"/>
    </sheetView>
  </sheetViews>
  <sheetFormatPr defaultRowHeight="10.5" x14ac:dyDescent="0.15"/>
  <cols>
    <col min="1" max="1" width="29.625" style="94" customWidth="1"/>
    <col min="2" max="2" width="7.625" style="94" customWidth="1"/>
    <col min="3" max="10" width="6.625" style="94" customWidth="1"/>
    <col min="11" max="11" width="7.625" style="94" customWidth="1"/>
    <col min="12" max="13" width="6.625" style="94" customWidth="1"/>
    <col min="14" max="14" width="7.625" style="94" customWidth="1"/>
    <col min="15" max="16" width="6.625" style="94" customWidth="1"/>
    <col min="17" max="17" width="7.625" style="94" customWidth="1"/>
    <col min="18" max="19" width="6.625" style="94" customWidth="1"/>
    <col min="20" max="249" width="9" style="94" customWidth="1"/>
    <col min="250" max="250" width="9.875" style="94" customWidth="1"/>
    <col min="251" max="251" width="3.875" style="94" customWidth="1"/>
    <col min="252" max="252" width="8.125" style="94" customWidth="1"/>
    <col min="253" max="253" width="6.5" style="94" customWidth="1"/>
    <col min="254" max="256" width="6.125" style="94" customWidth="1"/>
    <col min="257" max="257" width="4.625" style="94" customWidth="1"/>
    <col min="258" max="258" width="4.125" style="94" customWidth="1"/>
    <col min="259" max="259" width="4.375" style="94" customWidth="1"/>
    <col min="260" max="260" width="3" style="94" customWidth="1"/>
    <col min="261" max="261" width="3.125" style="94" customWidth="1"/>
    <col min="262" max="263" width="2.875" style="94" customWidth="1"/>
    <col min="264" max="264" width="3.625" style="94" customWidth="1"/>
    <col min="265" max="265" width="6" style="94" customWidth="1"/>
    <col min="266" max="266" width="6.625" style="94" customWidth="1"/>
    <col min="267" max="505" width="9" style="94" customWidth="1"/>
    <col min="506" max="506" width="9.875" style="94" customWidth="1"/>
    <col min="507" max="507" width="3.875" style="94" customWidth="1"/>
    <col min="508" max="508" width="8.125" style="94" customWidth="1"/>
    <col min="509" max="509" width="6.5" style="94" customWidth="1"/>
    <col min="510" max="512" width="6.125" style="94" customWidth="1"/>
    <col min="513" max="513" width="4.625" style="94" customWidth="1"/>
    <col min="514" max="514" width="4.125" style="94" customWidth="1"/>
    <col min="515" max="515" width="4.375" style="94" customWidth="1"/>
    <col min="516" max="516" width="3" style="94" customWidth="1"/>
    <col min="517" max="517" width="3.125" style="94" customWidth="1"/>
    <col min="518" max="519" width="2.875" style="94" customWidth="1"/>
    <col min="520" max="520" width="3.625" style="94" customWidth="1"/>
    <col min="521" max="521" width="6" style="94" customWidth="1"/>
    <col min="522" max="522" width="6.625" style="94" customWidth="1"/>
    <col min="523" max="761" width="9" style="94" customWidth="1"/>
    <col min="762" max="762" width="9.875" style="94" customWidth="1"/>
    <col min="763" max="763" width="3.875" style="94" customWidth="1"/>
    <col min="764" max="764" width="8.125" style="94" customWidth="1"/>
    <col min="765" max="765" width="6.5" style="94" customWidth="1"/>
    <col min="766" max="768" width="6.125" style="94" customWidth="1"/>
    <col min="769" max="769" width="4.625" style="94" customWidth="1"/>
    <col min="770" max="770" width="4.125" style="94" customWidth="1"/>
    <col min="771" max="771" width="4.375" style="94" customWidth="1"/>
    <col min="772" max="772" width="3" style="94" customWidth="1"/>
    <col min="773" max="773" width="3.125" style="94" customWidth="1"/>
    <col min="774" max="775" width="2.875" style="94" customWidth="1"/>
    <col min="776" max="776" width="3.625" style="94" customWidth="1"/>
    <col min="777" max="777" width="6" style="94" customWidth="1"/>
    <col min="778" max="778" width="6.625" style="94" customWidth="1"/>
    <col min="779" max="1017" width="9" style="94" customWidth="1"/>
    <col min="1018" max="1018" width="9.875" style="94" customWidth="1"/>
    <col min="1019" max="1019" width="3.875" style="94" customWidth="1"/>
    <col min="1020" max="1020" width="8.125" style="94" customWidth="1"/>
    <col min="1021" max="1021" width="6.5" style="94" customWidth="1"/>
    <col min="1022" max="1024" width="6.125" style="94" customWidth="1"/>
    <col min="1025" max="1025" width="4.625" style="94" customWidth="1"/>
    <col min="1026" max="1026" width="4.125" style="94" customWidth="1"/>
    <col min="1027" max="1027" width="4.375" style="94" customWidth="1"/>
    <col min="1028" max="1028" width="3" style="94" customWidth="1"/>
    <col min="1029" max="1029" width="3.125" style="94" customWidth="1"/>
    <col min="1030" max="1031" width="2.875" style="94" customWidth="1"/>
    <col min="1032" max="1032" width="3.625" style="94" customWidth="1"/>
    <col min="1033" max="1033" width="6" style="94" customWidth="1"/>
    <col min="1034" max="1034" width="6.625" style="94" customWidth="1"/>
    <col min="1035" max="1273" width="9" style="94" customWidth="1"/>
    <col min="1274" max="1274" width="9.875" style="94" customWidth="1"/>
    <col min="1275" max="1275" width="3.875" style="94" customWidth="1"/>
    <col min="1276" max="1276" width="8.125" style="94" customWidth="1"/>
    <col min="1277" max="1277" width="6.5" style="94" customWidth="1"/>
    <col min="1278" max="1280" width="6.125" style="94" customWidth="1"/>
    <col min="1281" max="1281" width="4.625" style="94" customWidth="1"/>
    <col min="1282" max="1282" width="4.125" style="94" customWidth="1"/>
    <col min="1283" max="1283" width="4.375" style="94" customWidth="1"/>
    <col min="1284" max="1284" width="3" style="94" customWidth="1"/>
    <col min="1285" max="1285" width="3.125" style="94" customWidth="1"/>
    <col min="1286" max="1287" width="2.875" style="94" customWidth="1"/>
    <col min="1288" max="1288" width="3.625" style="94" customWidth="1"/>
    <col min="1289" max="1289" width="6" style="94" customWidth="1"/>
    <col min="1290" max="1290" width="6.625" style="94" customWidth="1"/>
    <col min="1291" max="1529" width="9" style="94" customWidth="1"/>
    <col min="1530" max="1530" width="9.875" style="94" customWidth="1"/>
    <col min="1531" max="1531" width="3.875" style="94" customWidth="1"/>
    <col min="1532" max="1532" width="8.125" style="94" customWidth="1"/>
    <col min="1533" max="1533" width="6.5" style="94" customWidth="1"/>
    <col min="1534" max="1536" width="6.125" style="94" customWidth="1"/>
    <col min="1537" max="1537" width="4.625" style="94" customWidth="1"/>
    <col min="1538" max="1538" width="4.125" style="94" customWidth="1"/>
    <col min="1539" max="1539" width="4.375" style="94" customWidth="1"/>
    <col min="1540" max="1540" width="3" style="94" customWidth="1"/>
    <col min="1541" max="1541" width="3.125" style="94" customWidth="1"/>
    <col min="1542" max="1543" width="2.875" style="94" customWidth="1"/>
    <col min="1544" max="1544" width="3.625" style="94" customWidth="1"/>
    <col min="1545" max="1545" width="6" style="94" customWidth="1"/>
    <col min="1546" max="1546" width="6.625" style="94" customWidth="1"/>
    <col min="1547" max="1785" width="9" style="94" customWidth="1"/>
    <col min="1786" max="1786" width="9.875" style="94" customWidth="1"/>
    <col min="1787" max="1787" width="3.875" style="94" customWidth="1"/>
    <col min="1788" max="1788" width="8.125" style="94" customWidth="1"/>
    <col min="1789" max="1789" width="6.5" style="94" customWidth="1"/>
    <col min="1790" max="1792" width="6.125" style="94" customWidth="1"/>
    <col min="1793" max="1793" width="4.625" style="94" customWidth="1"/>
    <col min="1794" max="1794" width="4.125" style="94" customWidth="1"/>
    <col min="1795" max="1795" width="4.375" style="94" customWidth="1"/>
    <col min="1796" max="1796" width="3" style="94" customWidth="1"/>
    <col min="1797" max="1797" width="3.125" style="94" customWidth="1"/>
    <col min="1798" max="1799" width="2.875" style="94" customWidth="1"/>
    <col min="1800" max="1800" width="3.625" style="94" customWidth="1"/>
    <col min="1801" max="1801" width="6" style="94" customWidth="1"/>
    <col min="1802" max="1802" width="6.625" style="94" customWidth="1"/>
    <col min="1803" max="2041" width="9" style="94" customWidth="1"/>
    <col min="2042" max="2042" width="9.875" style="94" customWidth="1"/>
    <col min="2043" max="2043" width="3.875" style="94" customWidth="1"/>
    <col min="2044" max="2044" width="8.125" style="94" customWidth="1"/>
    <col min="2045" max="2045" width="6.5" style="94" customWidth="1"/>
    <col min="2046" max="2048" width="6.125" style="94" customWidth="1"/>
    <col min="2049" max="2049" width="4.625" style="94" customWidth="1"/>
    <col min="2050" max="2050" width="4.125" style="94" customWidth="1"/>
    <col min="2051" max="2051" width="4.375" style="94" customWidth="1"/>
    <col min="2052" max="2052" width="3" style="94" customWidth="1"/>
    <col min="2053" max="2053" width="3.125" style="94" customWidth="1"/>
    <col min="2054" max="2055" width="2.875" style="94" customWidth="1"/>
    <col min="2056" max="2056" width="3.625" style="94" customWidth="1"/>
    <col min="2057" max="2057" width="6" style="94" customWidth="1"/>
    <col min="2058" max="2058" width="6.625" style="94" customWidth="1"/>
    <col min="2059" max="2297" width="9" style="94" customWidth="1"/>
    <col min="2298" max="2298" width="9.875" style="94" customWidth="1"/>
    <col min="2299" max="2299" width="3.875" style="94" customWidth="1"/>
    <col min="2300" max="2300" width="8.125" style="94" customWidth="1"/>
    <col min="2301" max="2301" width="6.5" style="94" customWidth="1"/>
    <col min="2302" max="2304" width="6.125" style="94" customWidth="1"/>
    <col min="2305" max="2305" width="4.625" style="94" customWidth="1"/>
    <col min="2306" max="2306" width="4.125" style="94" customWidth="1"/>
    <col min="2307" max="2307" width="4.375" style="94" customWidth="1"/>
    <col min="2308" max="2308" width="3" style="94" customWidth="1"/>
    <col min="2309" max="2309" width="3.125" style="94" customWidth="1"/>
    <col min="2310" max="2311" width="2.875" style="94" customWidth="1"/>
    <col min="2312" max="2312" width="3.625" style="94" customWidth="1"/>
    <col min="2313" max="2313" width="6" style="94" customWidth="1"/>
    <col min="2314" max="2314" width="6.625" style="94" customWidth="1"/>
    <col min="2315" max="2553" width="9" style="94" customWidth="1"/>
    <col min="2554" max="2554" width="9.875" style="94" customWidth="1"/>
    <col min="2555" max="2555" width="3.875" style="94" customWidth="1"/>
    <col min="2556" max="2556" width="8.125" style="94" customWidth="1"/>
    <col min="2557" max="2557" width="6.5" style="94" customWidth="1"/>
    <col min="2558" max="2560" width="6.125" style="94" customWidth="1"/>
    <col min="2561" max="2561" width="4.625" style="94" customWidth="1"/>
    <col min="2562" max="2562" width="4.125" style="94" customWidth="1"/>
    <col min="2563" max="2563" width="4.375" style="94" customWidth="1"/>
    <col min="2564" max="2564" width="3" style="94" customWidth="1"/>
    <col min="2565" max="2565" width="3.125" style="94" customWidth="1"/>
    <col min="2566" max="2567" width="2.875" style="94" customWidth="1"/>
    <col min="2568" max="2568" width="3.625" style="94" customWidth="1"/>
    <col min="2569" max="2569" width="6" style="94" customWidth="1"/>
    <col min="2570" max="2570" width="6.625" style="94" customWidth="1"/>
    <col min="2571" max="2809" width="9" style="94" customWidth="1"/>
    <col min="2810" max="2810" width="9.875" style="94" customWidth="1"/>
    <col min="2811" max="2811" width="3.875" style="94" customWidth="1"/>
    <col min="2812" max="2812" width="8.125" style="94" customWidth="1"/>
    <col min="2813" max="2813" width="6.5" style="94" customWidth="1"/>
    <col min="2814" max="2816" width="6.125" style="94" customWidth="1"/>
    <col min="2817" max="2817" width="4.625" style="94" customWidth="1"/>
    <col min="2818" max="2818" width="4.125" style="94" customWidth="1"/>
    <col min="2819" max="2819" width="4.375" style="94" customWidth="1"/>
    <col min="2820" max="2820" width="3" style="94" customWidth="1"/>
    <col min="2821" max="2821" width="3.125" style="94" customWidth="1"/>
    <col min="2822" max="2823" width="2.875" style="94" customWidth="1"/>
    <col min="2824" max="2824" width="3.625" style="94" customWidth="1"/>
    <col min="2825" max="2825" width="6" style="94" customWidth="1"/>
    <col min="2826" max="2826" width="6.625" style="94" customWidth="1"/>
    <col min="2827" max="3065" width="9" style="94" customWidth="1"/>
    <col min="3066" max="3066" width="9.875" style="94" customWidth="1"/>
    <col min="3067" max="3067" width="3.875" style="94" customWidth="1"/>
    <col min="3068" max="3068" width="8.125" style="94" customWidth="1"/>
    <col min="3069" max="3069" width="6.5" style="94" customWidth="1"/>
    <col min="3070" max="3072" width="6.125" style="94" customWidth="1"/>
    <col min="3073" max="3073" width="4.625" style="94" customWidth="1"/>
    <col min="3074" max="3074" width="4.125" style="94" customWidth="1"/>
    <col min="3075" max="3075" width="4.375" style="94" customWidth="1"/>
    <col min="3076" max="3076" width="3" style="94" customWidth="1"/>
    <col min="3077" max="3077" width="3.125" style="94" customWidth="1"/>
    <col min="3078" max="3079" width="2.875" style="94" customWidth="1"/>
    <col min="3080" max="3080" width="3.625" style="94" customWidth="1"/>
    <col min="3081" max="3081" width="6" style="94" customWidth="1"/>
    <col min="3082" max="3082" width="6.625" style="94" customWidth="1"/>
    <col min="3083" max="3321" width="9" style="94" customWidth="1"/>
    <col min="3322" max="3322" width="9.875" style="94" customWidth="1"/>
    <col min="3323" max="3323" width="3.875" style="94" customWidth="1"/>
    <col min="3324" max="3324" width="8.125" style="94" customWidth="1"/>
    <col min="3325" max="3325" width="6.5" style="94" customWidth="1"/>
    <col min="3326" max="3328" width="6.125" style="94" customWidth="1"/>
    <col min="3329" max="3329" width="4.625" style="94" customWidth="1"/>
    <col min="3330" max="3330" width="4.125" style="94" customWidth="1"/>
    <col min="3331" max="3331" width="4.375" style="94" customWidth="1"/>
    <col min="3332" max="3332" width="3" style="94" customWidth="1"/>
    <col min="3333" max="3333" width="3.125" style="94" customWidth="1"/>
    <col min="3334" max="3335" width="2.875" style="94" customWidth="1"/>
    <col min="3336" max="3336" width="3.625" style="94" customWidth="1"/>
    <col min="3337" max="3337" width="6" style="94" customWidth="1"/>
    <col min="3338" max="3338" width="6.625" style="94" customWidth="1"/>
    <col min="3339" max="3577" width="9" style="94" customWidth="1"/>
    <col min="3578" max="3578" width="9.875" style="94" customWidth="1"/>
    <col min="3579" max="3579" width="3.875" style="94" customWidth="1"/>
    <col min="3580" max="3580" width="8.125" style="94" customWidth="1"/>
    <col min="3581" max="3581" width="6.5" style="94" customWidth="1"/>
    <col min="3582" max="3584" width="6.125" style="94" customWidth="1"/>
    <col min="3585" max="3585" width="4.625" style="94" customWidth="1"/>
    <col min="3586" max="3586" width="4.125" style="94" customWidth="1"/>
    <col min="3587" max="3587" width="4.375" style="94" customWidth="1"/>
    <col min="3588" max="3588" width="3" style="94" customWidth="1"/>
    <col min="3589" max="3589" width="3.125" style="94" customWidth="1"/>
    <col min="3590" max="3591" width="2.875" style="94" customWidth="1"/>
    <col min="3592" max="3592" width="3.625" style="94" customWidth="1"/>
    <col min="3593" max="3593" width="6" style="94" customWidth="1"/>
    <col min="3594" max="3594" width="6.625" style="94" customWidth="1"/>
    <col min="3595" max="3833" width="9" style="94" customWidth="1"/>
    <col min="3834" max="3834" width="9.875" style="94" customWidth="1"/>
    <col min="3835" max="3835" width="3.875" style="94" customWidth="1"/>
    <col min="3836" max="3836" width="8.125" style="94" customWidth="1"/>
    <col min="3837" max="3837" width="6.5" style="94" customWidth="1"/>
    <col min="3838" max="3840" width="6.125" style="94" customWidth="1"/>
    <col min="3841" max="3841" width="4.625" style="94" customWidth="1"/>
    <col min="3842" max="3842" width="4.125" style="94" customWidth="1"/>
    <col min="3843" max="3843" width="4.375" style="94" customWidth="1"/>
    <col min="3844" max="3844" width="3" style="94" customWidth="1"/>
    <col min="3845" max="3845" width="3.125" style="94" customWidth="1"/>
    <col min="3846" max="3847" width="2.875" style="94" customWidth="1"/>
    <col min="3848" max="3848" width="3.625" style="94" customWidth="1"/>
    <col min="3849" max="3849" width="6" style="94" customWidth="1"/>
    <col min="3850" max="3850" width="6.625" style="94" customWidth="1"/>
    <col min="3851" max="4089" width="9" style="94" customWidth="1"/>
    <col min="4090" max="4090" width="9.875" style="94" customWidth="1"/>
    <col min="4091" max="4091" width="3.875" style="94" customWidth="1"/>
    <col min="4092" max="4092" width="8.125" style="94" customWidth="1"/>
    <col min="4093" max="4093" width="6.5" style="94" customWidth="1"/>
    <col min="4094" max="4096" width="6.125" style="94" customWidth="1"/>
    <col min="4097" max="4097" width="4.625" style="94" customWidth="1"/>
    <col min="4098" max="4098" width="4.125" style="94" customWidth="1"/>
    <col min="4099" max="4099" width="4.375" style="94" customWidth="1"/>
    <col min="4100" max="4100" width="3" style="94" customWidth="1"/>
    <col min="4101" max="4101" width="3.125" style="94" customWidth="1"/>
    <col min="4102" max="4103" width="2.875" style="94" customWidth="1"/>
    <col min="4104" max="4104" width="3.625" style="94" customWidth="1"/>
    <col min="4105" max="4105" width="6" style="94" customWidth="1"/>
    <col min="4106" max="4106" width="6.625" style="94" customWidth="1"/>
    <col min="4107" max="4345" width="9" style="94" customWidth="1"/>
    <col min="4346" max="4346" width="9.875" style="94" customWidth="1"/>
    <col min="4347" max="4347" width="3.875" style="94" customWidth="1"/>
    <col min="4348" max="4348" width="8.125" style="94" customWidth="1"/>
    <col min="4349" max="4349" width="6.5" style="94" customWidth="1"/>
    <col min="4350" max="4352" width="6.125" style="94" customWidth="1"/>
    <col min="4353" max="4353" width="4.625" style="94" customWidth="1"/>
    <col min="4354" max="4354" width="4.125" style="94" customWidth="1"/>
    <col min="4355" max="4355" width="4.375" style="94" customWidth="1"/>
    <col min="4356" max="4356" width="3" style="94" customWidth="1"/>
    <col min="4357" max="4357" width="3.125" style="94" customWidth="1"/>
    <col min="4358" max="4359" width="2.875" style="94" customWidth="1"/>
    <col min="4360" max="4360" width="3.625" style="94" customWidth="1"/>
    <col min="4361" max="4361" width="6" style="94" customWidth="1"/>
    <col min="4362" max="4362" width="6.625" style="94" customWidth="1"/>
    <col min="4363" max="4601" width="9" style="94" customWidth="1"/>
    <col min="4602" max="4602" width="9.875" style="94" customWidth="1"/>
    <col min="4603" max="4603" width="3.875" style="94" customWidth="1"/>
    <col min="4604" max="4604" width="8.125" style="94" customWidth="1"/>
    <col min="4605" max="4605" width="6.5" style="94" customWidth="1"/>
    <col min="4606" max="4608" width="6.125" style="94" customWidth="1"/>
    <col min="4609" max="4609" width="4.625" style="94" customWidth="1"/>
    <col min="4610" max="4610" width="4.125" style="94" customWidth="1"/>
    <col min="4611" max="4611" width="4.375" style="94" customWidth="1"/>
    <col min="4612" max="4612" width="3" style="94" customWidth="1"/>
    <col min="4613" max="4613" width="3.125" style="94" customWidth="1"/>
    <col min="4614" max="4615" width="2.875" style="94" customWidth="1"/>
    <col min="4616" max="4616" width="3.625" style="94" customWidth="1"/>
    <col min="4617" max="4617" width="6" style="94" customWidth="1"/>
    <col min="4618" max="4618" width="6.625" style="94" customWidth="1"/>
    <col min="4619" max="4857" width="9" style="94" customWidth="1"/>
    <col min="4858" max="4858" width="9.875" style="94" customWidth="1"/>
    <col min="4859" max="4859" width="3.875" style="94" customWidth="1"/>
    <col min="4860" max="4860" width="8.125" style="94" customWidth="1"/>
    <col min="4861" max="4861" width="6.5" style="94" customWidth="1"/>
    <col min="4862" max="4864" width="6.125" style="94" customWidth="1"/>
    <col min="4865" max="4865" width="4.625" style="94" customWidth="1"/>
    <col min="4866" max="4866" width="4.125" style="94" customWidth="1"/>
    <col min="4867" max="4867" width="4.375" style="94" customWidth="1"/>
    <col min="4868" max="4868" width="3" style="94" customWidth="1"/>
    <col min="4869" max="4869" width="3.125" style="94" customWidth="1"/>
    <col min="4870" max="4871" width="2.875" style="94" customWidth="1"/>
    <col min="4872" max="4872" width="3.625" style="94" customWidth="1"/>
    <col min="4873" max="4873" width="6" style="94" customWidth="1"/>
    <col min="4874" max="4874" width="6.625" style="94" customWidth="1"/>
    <col min="4875" max="5113" width="9" style="94" customWidth="1"/>
    <col min="5114" max="5114" width="9.875" style="94" customWidth="1"/>
    <col min="5115" max="5115" width="3.875" style="94" customWidth="1"/>
    <col min="5116" max="5116" width="8.125" style="94" customWidth="1"/>
    <col min="5117" max="5117" width="6.5" style="94" customWidth="1"/>
    <col min="5118" max="5120" width="6.125" style="94" customWidth="1"/>
    <col min="5121" max="5121" width="4.625" style="94" customWidth="1"/>
    <col min="5122" max="5122" width="4.125" style="94" customWidth="1"/>
    <col min="5123" max="5123" width="4.375" style="94" customWidth="1"/>
    <col min="5124" max="5124" width="3" style="94" customWidth="1"/>
    <col min="5125" max="5125" width="3.125" style="94" customWidth="1"/>
    <col min="5126" max="5127" width="2.875" style="94" customWidth="1"/>
    <col min="5128" max="5128" width="3.625" style="94" customWidth="1"/>
    <col min="5129" max="5129" width="6" style="94" customWidth="1"/>
    <col min="5130" max="5130" width="6.625" style="94" customWidth="1"/>
    <col min="5131" max="5369" width="9" style="94" customWidth="1"/>
    <col min="5370" max="5370" width="9.875" style="94" customWidth="1"/>
    <col min="5371" max="5371" width="3.875" style="94" customWidth="1"/>
    <col min="5372" max="5372" width="8.125" style="94" customWidth="1"/>
    <col min="5373" max="5373" width="6.5" style="94" customWidth="1"/>
    <col min="5374" max="5376" width="6.125" style="94" customWidth="1"/>
    <col min="5377" max="5377" width="4.625" style="94" customWidth="1"/>
    <col min="5378" max="5378" width="4.125" style="94" customWidth="1"/>
    <col min="5379" max="5379" width="4.375" style="94" customWidth="1"/>
    <col min="5380" max="5380" width="3" style="94" customWidth="1"/>
    <col min="5381" max="5381" width="3.125" style="94" customWidth="1"/>
    <col min="5382" max="5383" width="2.875" style="94" customWidth="1"/>
    <col min="5384" max="5384" width="3.625" style="94" customWidth="1"/>
    <col min="5385" max="5385" width="6" style="94" customWidth="1"/>
    <col min="5386" max="5386" width="6.625" style="94" customWidth="1"/>
    <col min="5387" max="5625" width="9" style="94" customWidth="1"/>
    <col min="5626" max="5626" width="9.875" style="94" customWidth="1"/>
    <col min="5627" max="5627" width="3.875" style="94" customWidth="1"/>
    <col min="5628" max="5628" width="8.125" style="94" customWidth="1"/>
    <col min="5629" max="5629" width="6.5" style="94" customWidth="1"/>
    <col min="5630" max="5632" width="6.125" style="94" customWidth="1"/>
    <col min="5633" max="5633" width="4.625" style="94" customWidth="1"/>
    <col min="5634" max="5634" width="4.125" style="94" customWidth="1"/>
    <col min="5635" max="5635" width="4.375" style="94" customWidth="1"/>
    <col min="5636" max="5636" width="3" style="94" customWidth="1"/>
    <col min="5637" max="5637" width="3.125" style="94" customWidth="1"/>
    <col min="5638" max="5639" width="2.875" style="94" customWidth="1"/>
    <col min="5640" max="5640" width="3.625" style="94" customWidth="1"/>
    <col min="5641" max="5641" width="6" style="94" customWidth="1"/>
    <col min="5642" max="5642" width="6.625" style="94" customWidth="1"/>
    <col min="5643" max="5881" width="9" style="94" customWidth="1"/>
    <col min="5882" max="5882" width="9.875" style="94" customWidth="1"/>
    <col min="5883" max="5883" width="3.875" style="94" customWidth="1"/>
    <col min="5884" max="5884" width="8.125" style="94" customWidth="1"/>
    <col min="5885" max="5885" width="6.5" style="94" customWidth="1"/>
    <col min="5886" max="5888" width="6.125" style="94" customWidth="1"/>
    <col min="5889" max="5889" width="4.625" style="94" customWidth="1"/>
    <col min="5890" max="5890" width="4.125" style="94" customWidth="1"/>
    <col min="5891" max="5891" width="4.375" style="94" customWidth="1"/>
    <col min="5892" max="5892" width="3" style="94" customWidth="1"/>
    <col min="5893" max="5893" width="3.125" style="94" customWidth="1"/>
    <col min="5894" max="5895" width="2.875" style="94" customWidth="1"/>
    <col min="5896" max="5896" width="3.625" style="94" customWidth="1"/>
    <col min="5897" max="5897" width="6" style="94" customWidth="1"/>
    <col min="5898" max="5898" width="6.625" style="94" customWidth="1"/>
    <col min="5899" max="6137" width="9" style="94" customWidth="1"/>
    <col min="6138" max="6138" width="9.875" style="94" customWidth="1"/>
    <col min="6139" max="6139" width="3.875" style="94" customWidth="1"/>
    <col min="6140" max="6140" width="8.125" style="94" customWidth="1"/>
    <col min="6141" max="6141" width="6.5" style="94" customWidth="1"/>
    <col min="6142" max="6144" width="6.125" style="94" customWidth="1"/>
    <col min="6145" max="6145" width="4.625" style="94" customWidth="1"/>
    <col min="6146" max="6146" width="4.125" style="94" customWidth="1"/>
    <col min="6147" max="6147" width="4.375" style="94" customWidth="1"/>
    <col min="6148" max="6148" width="3" style="94" customWidth="1"/>
    <col min="6149" max="6149" width="3.125" style="94" customWidth="1"/>
    <col min="6150" max="6151" width="2.875" style="94" customWidth="1"/>
    <col min="6152" max="6152" width="3.625" style="94" customWidth="1"/>
    <col min="6153" max="6153" width="6" style="94" customWidth="1"/>
    <col min="6154" max="6154" width="6.625" style="94" customWidth="1"/>
    <col min="6155" max="6393" width="9" style="94" customWidth="1"/>
    <col min="6394" max="6394" width="9.875" style="94" customWidth="1"/>
    <col min="6395" max="6395" width="3.875" style="94" customWidth="1"/>
    <col min="6396" max="6396" width="8.125" style="94" customWidth="1"/>
    <col min="6397" max="6397" width="6.5" style="94" customWidth="1"/>
    <col min="6398" max="6400" width="6.125" style="94" customWidth="1"/>
    <col min="6401" max="6401" width="4.625" style="94" customWidth="1"/>
    <col min="6402" max="6402" width="4.125" style="94" customWidth="1"/>
    <col min="6403" max="6403" width="4.375" style="94" customWidth="1"/>
    <col min="6404" max="6404" width="3" style="94" customWidth="1"/>
    <col min="6405" max="6405" width="3.125" style="94" customWidth="1"/>
    <col min="6406" max="6407" width="2.875" style="94" customWidth="1"/>
    <col min="6408" max="6408" width="3.625" style="94" customWidth="1"/>
    <col min="6409" max="6409" width="6" style="94" customWidth="1"/>
    <col min="6410" max="6410" width="6.625" style="94" customWidth="1"/>
    <col min="6411" max="6649" width="9" style="94" customWidth="1"/>
    <col min="6650" max="6650" width="9.875" style="94" customWidth="1"/>
    <col min="6651" max="6651" width="3.875" style="94" customWidth="1"/>
    <col min="6652" max="6652" width="8.125" style="94" customWidth="1"/>
    <col min="6653" max="6653" width="6.5" style="94" customWidth="1"/>
    <col min="6654" max="6656" width="6.125" style="94" customWidth="1"/>
    <col min="6657" max="6657" width="4.625" style="94" customWidth="1"/>
    <col min="6658" max="6658" width="4.125" style="94" customWidth="1"/>
    <col min="6659" max="6659" width="4.375" style="94" customWidth="1"/>
    <col min="6660" max="6660" width="3" style="94" customWidth="1"/>
    <col min="6661" max="6661" width="3.125" style="94" customWidth="1"/>
    <col min="6662" max="6663" width="2.875" style="94" customWidth="1"/>
    <col min="6664" max="6664" width="3.625" style="94" customWidth="1"/>
    <col min="6665" max="6665" width="6" style="94" customWidth="1"/>
    <col min="6666" max="6666" width="6.625" style="94" customWidth="1"/>
    <col min="6667" max="6905" width="9" style="94" customWidth="1"/>
    <col min="6906" max="6906" width="9.875" style="94" customWidth="1"/>
    <col min="6907" max="6907" width="3.875" style="94" customWidth="1"/>
    <col min="6908" max="6908" width="8.125" style="94" customWidth="1"/>
    <col min="6909" max="6909" width="6.5" style="94" customWidth="1"/>
    <col min="6910" max="6912" width="6.125" style="94" customWidth="1"/>
    <col min="6913" max="6913" width="4.625" style="94" customWidth="1"/>
    <col min="6914" max="6914" width="4.125" style="94" customWidth="1"/>
    <col min="6915" max="6915" width="4.375" style="94" customWidth="1"/>
    <col min="6916" max="6916" width="3" style="94" customWidth="1"/>
    <col min="6917" max="6917" width="3.125" style="94" customWidth="1"/>
    <col min="6918" max="6919" width="2.875" style="94" customWidth="1"/>
    <col min="6920" max="6920" width="3.625" style="94" customWidth="1"/>
    <col min="6921" max="6921" width="6" style="94" customWidth="1"/>
    <col min="6922" max="6922" width="6.625" style="94" customWidth="1"/>
    <col min="6923" max="7161" width="9" style="94" customWidth="1"/>
    <col min="7162" max="7162" width="9.875" style="94" customWidth="1"/>
    <col min="7163" max="7163" width="3.875" style="94" customWidth="1"/>
    <col min="7164" max="7164" width="8.125" style="94" customWidth="1"/>
    <col min="7165" max="7165" width="6.5" style="94" customWidth="1"/>
    <col min="7166" max="7168" width="6.125" style="94" customWidth="1"/>
    <col min="7169" max="7169" width="4.625" style="94" customWidth="1"/>
    <col min="7170" max="7170" width="4.125" style="94" customWidth="1"/>
    <col min="7171" max="7171" width="4.375" style="94" customWidth="1"/>
    <col min="7172" max="7172" width="3" style="94" customWidth="1"/>
    <col min="7173" max="7173" width="3.125" style="94" customWidth="1"/>
    <col min="7174" max="7175" width="2.875" style="94" customWidth="1"/>
    <col min="7176" max="7176" width="3.625" style="94" customWidth="1"/>
    <col min="7177" max="7177" width="6" style="94" customWidth="1"/>
    <col min="7178" max="7178" width="6.625" style="94" customWidth="1"/>
    <col min="7179" max="7417" width="9" style="94" customWidth="1"/>
    <col min="7418" max="7418" width="9.875" style="94" customWidth="1"/>
    <col min="7419" max="7419" width="3.875" style="94" customWidth="1"/>
    <col min="7420" max="7420" width="8.125" style="94" customWidth="1"/>
    <col min="7421" max="7421" width="6.5" style="94" customWidth="1"/>
    <col min="7422" max="7424" width="6.125" style="94" customWidth="1"/>
    <col min="7425" max="7425" width="4.625" style="94" customWidth="1"/>
    <col min="7426" max="7426" width="4.125" style="94" customWidth="1"/>
    <col min="7427" max="7427" width="4.375" style="94" customWidth="1"/>
    <col min="7428" max="7428" width="3" style="94" customWidth="1"/>
    <col min="7429" max="7429" width="3.125" style="94" customWidth="1"/>
    <col min="7430" max="7431" width="2.875" style="94" customWidth="1"/>
    <col min="7432" max="7432" width="3.625" style="94" customWidth="1"/>
    <col min="7433" max="7433" width="6" style="94" customWidth="1"/>
    <col min="7434" max="7434" width="6.625" style="94" customWidth="1"/>
    <col min="7435" max="7673" width="9" style="94" customWidth="1"/>
    <col min="7674" max="7674" width="9.875" style="94" customWidth="1"/>
    <col min="7675" max="7675" width="3.875" style="94" customWidth="1"/>
    <col min="7676" max="7676" width="8.125" style="94" customWidth="1"/>
    <col min="7677" max="7677" width="6.5" style="94" customWidth="1"/>
    <col min="7678" max="7680" width="6.125" style="94" customWidth="1"/>
    <col min="7681" max="7681" width="4.625" style="94" customWidth="1"/>
    <col min="7682" max="7682" width="4.125" style="94" customWidth="1"/>
    <col min="7683" max="7683" width="4.375" style="94" customWidth="1"/>
    <col min="7684" max="7684" width="3" style="94" customWidth="1"/>
    <col min="7685" max="7685" width="3.125" style="94" customWidth="1"/>
    <col min="7686" max="7687" width="2.875" style="94" customWidth="1"/>
    <col min="7688" max="7688" width="3.625" style="94" customWidth="1"/>
    <col min="7689" max="7689" width="6" style="94" customWidth="1"/>
    <col min="7690" max="7690" width="6.625" style="94" customWidth="1"/>
    <col min="7691" max="7929" width="9" style="94" customWidth="1"/>
    <col min="7930" max="7930" width="9.875" style="94" customWidth="1"/>
    <col min="7931" max="7931" width="3.875" style="94" customWidth="1"/>
    <col min="7932" max="7932" width="8.125" style="94" customWidth="1"/>
    <col min="7933" max="7933" width="6.5" style="94" customWidth="1"/>
    <col min="7934" max="7936" width="6.125" style="94" customWidth="1"/>
    <col min="7937" max="7937" width="4.625" style="94" customWidth="1"/>
    <col min="7938" max="7938" width="4.125" style="94" customWidth="1"/>
    <col min="7939" max="7939" width="4.375" style="94" customWidth="1"/>
    <col min="7940" max="7940" width="3" style="94" customWidth="1"/>
    <col min="7941" max="7941" width="3.125" style="94" customWidth="1"/>
    <col min="7942" max="7943" width="2.875" style="94" customWidth="1"/>
    <col min="7944" max="7944" width="3.625" style="94" customWidth="1"/>
    <col min="7945" max="7945" width="6" style="94" customWidth="1"/>
    <col min="7946" max="7946" width="6.625" style="94" customWidth="1"/>
    <col min="7947" max="8185" width="9" style="94" customWidth="1"/>
    <col min="8186" max="8186" width="9.875" style="94" customWidth="1"/>
    <col min="8187" max="8187" width="3.875" style="94" customWidth="1"/>
    <col min="8188" max="8188" width="8.125" style="94" customWidth="1"/>
    <col min="8189" max="8189" width="6.5" style="94" customWidth="1"/>
    <col min="8190" max="8192" width="6.125" style="94" customWidth="1"/>
    <col min="8193" max="8193" width="4.625" style="94" customWidth="1"/>
    <col min="8194" max="8194" width="4.125" style="94" customWidth="1"/>
    <col min="8195" max="8195" width="4.375" style="94" customWidth="1"/>
    <col min="8196" max="8196" width="3" style="94" customWidth="1"/>
    <col min="8197" max="8197" width="3.125" style="94" customWidth="1"/>
    <col min="8198" max="8199" width="2.875" style="94" customWidth="1"/>
    <col min="8200" max="8200" width="3.625" style="94" customWidth="1"/>
    <col min="8201" max="8201" width="6" style="94" customWidth="1"/>
    <col min="8202" max="8202" width="6.625" style="94" customWidth="1"/>
    <col min="8203" max="8441" width="9" style="94" customWidth="1"/>
    <col min="8442" max="8442" width="9.875" style="94" customWidth="1"/>
    <col min="8443" max="8443" width="3.875" style="94" customWidth="1"/>
    <col min="8444" max="8444" width="8.125" style="94" customWidth="1"/>
    <col min="8445" max="8445" width="6.5" style="94" customWidth="1"/>
    <col min="8446" max="8448" width="6.125" style="94" customWidth="1"/>
    <col min="8449" max="8449" width="4.625" style="94" customWidth="1"/>
    <col min="8450" max="8450" width="4.125" style="94" customWidth="1"/>
    <col min="8451" max="8451" width="4.375" style="94" customWidth="1"/>
    <col min="8452" max="8452" width="3" style="94" customWidth="1"/>
    <col min="8453" max="8453" width="3.125" style="94" customWidth="1"/>
    <col min="8454" max="8455" width="2.875" style="94" customWidth="1"/>
    <col min="8456" max="8456" width="3.625" style="94" customWidth="1"/>
    <col min="8457" max="8457" width="6" style="94" customWidth="1"/>
    <col min="8458" max="8458" width="6.625" style="94" customWidth="1"/>
    <col min="8459" max="8697" width="9" style="94" customWidth="1"/>
    <col min="8698" max="8698" width="9.875" style="94" customWidth="1"/>
    <col min="8699" max="8699" width="3.875" style="94" customWidth="1"/>
    <col min="8700" max="8700" width="8.125" style="94" customWidth="1"/>
    <col min="8701" max="8701" width="6.5" style="94" customWidth="1"/>
    <col min="8702" max="8704" width="6.125" style="94" customWidth="1"/>
    <col min="8705" max="8705" width="4.625" style="94" customWidth="1"/>
    <col min="8706" max="8706" width="4.125" style="94" customWidth="1"/>
    <col min="8707" max="8707" width="4.375" style="94" customWidth="1"/>
    <col min="8708" max="8708" width="3" style="94" customWidth="1"/>
    <col min="8709" max="8709" width="3.125" style="94" customWidth="1"/>
    <col min="8710" max="8711" width="2.875" style="94" customWidth="1"/>
    <col min="8712" max="8712" width="3.625" style="94" customWidth="1"/>
    <col min="8713" max="8713" width="6" style="94" customWidth="1"/>
    <col min="8714" max="8714" width="6.625" style="94" customWidth="1"/>
    <col min="8715" max="8953" width="9" style="94" customWidth="1"/>
    <col min="8954" max="8954" width="9.875" style="94" customWidth="1"/>
    <col min="8955" max="8955" width="3.875" style="94" customWidth="1"/>
    <col min="8956" max="8956" width="8.125" style="94" customWidth="1"/>
    <col min="8957" max="8957" width="6.5" style="94" customWidth="1"/>
    <col min="8958" max="8960" width="6.125" style="94" customWidth="1"/>
    <col min="8961" max="8961" width="4.625" style="94" customWidth="1"/>
    <col min="8962" max="8962" width="4.125" style="94" customWidth="1"/>
    <col min="8963" max="8963" width="4.375" style="94" customWidth="1"/>
    <col min="8964" max="8964" width="3" style="94" customWidth="1"/>
    <col min="8965" max="8965" width="3.125" style="94" customWidth="1"/>
    <col min="8966" max="8967" width="2.875" style="94" customWidth="1"/>
    <col min="8968" max="8968" width="3.625" style="94" customWidth="1"/>
    <col min="8969" max="8969" width="6" style="94" customWidth="1"/>
    <col min="8970" max="8970" width="6.625" style="94" customWidth="1"/>
    <col min="8971" max="9209" width="9" style="94" customWidth="1"/>
    <col min="9210" max="9210" width="9.875" style="94" customWidth="1"/>
    <col min="9211" max="9211" width="3.875" style="94" customWidth="1"/>
    <col min="9212" max="9212" width="8.125" style="94" customWidth="1"/>
    <col min="9213" max="9213" width="6.5" style="94" customWidth="1"/>
    <col min="9214" max="9216" width="6.125" style="94" customWidth="1"/>
    <col min="9217" max="9217" width="4.625" style="94" customWidth="1"/>
    <col min="9218" max="9218" width="4.125" style="94" customWidth="1"/>
    <col min="9219" max="9219" width="4.375" style="94" customWidth="1"/>
    <col min="9220" max="9220" width="3" style="94" customWidth="1"/>
    <col min="9221" max="9221" width="3.125" style="94" customWidth="1"/>
    <col min="9222" max="9223" width="2.875" style="94" customWidth="1"/>
    <col min="9224" max="9224" width="3.625" style="94" customWidth="1"/>
    <col min="9225" max="9225" width="6" style="94" customWidth="1"/>
    <col min="9226" max="9226" width="6.625" style="94" customWidth="1"/>
    <col min="9227" max="9465" width="9" style="94" customWidth="1"/>
    <col min="9466" max="9466" width="9.875" style="94" customWidth="1"/>
    <col min="9467" max="9467" width="3.875" style="94" customWidth="1"/>
    <col min="9468" max="9468" width="8.125" style="94" customWidth="1"/>
    <col min="9469" max="9469" width="6.5" style="94" customWidth="1"/>
    <col min="9470" max="9472" width="6.125" style="94" customWidth="1"/>
    <col min="9473" max="9473" width="4.625" style="94" customWidth="1"/>
    <col min="9474" max="9474" width="4.125" style="94" customWidth="1"/>
    <col min="9475" max="9475" width="4.375" style="94" customWidth="1"/>
    <col min="9476" max="9476" width="3" style="94" customWidth="1"/>
    <col min="9477" max="9477" width="3.125" style="94" customWidth="1"/>
    <col min="9478" max="9479" width="2.875" style="94" customWidth="1"/>
    <col min="9480" max="9480" width="3.625" style="94" customWidth="1"/>
    <col min="9481" max="9481" width="6" style="94" customWidth="1"/>
    <col min="9482" max="9482" width="6.625" style="94" customWidth="1"/>
    <col min="9483" max="9721" width="9" style="94" customWidth="1"/>
    <col min="9722" max="9722" width="9.875" style="94" customWidth="1"/>
    <col min="9723" max="9723" width="3.875" style="94" customWidth="1"/>
    <col min="9724" max="9724" width="8.125" style="94" customWidth="1"/>
    <col min="9725" max="9725" width="6.5" style="94" customWidth="1"/>
    <col min="9726" max="9728" width="6.125" style="94" customWidth="1"/>
    <col min="9729" max="9729" width="4.625" style="94" customWidth="1"/>
    <col min="9730" max="9730" width="4.125" style="94" customWidth="1"/>
    <col min="9731" max="9731" width="4.375" style="94" customWidth="1"/>
    <col min="9732" max="9732" width="3" style="94" customWidth="1"/>
    <col min="9733" max="9733" width="3.125" style="94" customWidth="1"/>
    <col min="9734" max="9735" width="2.875" style="94" customWidth="1"/>
    <col min="9736" max="9736" width="3.625" style="94" customWidth="1"/>
    <col min="9737" max="9737" width="6" style="94" customWidth="1"/>
    <col min="9738" max="9738" width="6.625" style="94" customWidth="1"/>
    <col min="9739" max="9977" width="9" style="94" customWidth="1"/>
    <col min="9978" max="9978" width="9.875" style="94" customWidth="1"/>
    <col min="9979" max="9979" width="3.875" style="94" customWidth="1"/>
    <col min="9980" max="9980" width="8.125" style="94" customWidth="1"/>
    <col min="9981" max="9981" width="6.5" style="94" customWidth="1"/>
    <col min="9982" max="9984" width="6.125" style="94" customWidth="1"/>
    <col min="9985" max="9985" width="4.625" style="94" customWidth="1"/>
    <col min="9986" max="9986" width="4.125" style="94" customWidth="1"/>
    <col min="9987" max="9987" width="4.375" style="94" customWidth="1"/>
    <col min="9988" max="9988" width="3" style="94" customWidth="1"/>
    <col min="9989" max="9989" width="3.125" style="94" customWidth="1"/>
    <col min="9990" max="9991" width="2.875" style="94" customWidth="1"/>
    <col min="9992" max="9992" width="3.625" style="94" customWidth="1"/>
    <col min="9993" max="9993" width="6" style="94" customWidth="1"/>
    <col min="9994" max="9994" width="6.625" style="94" customWidth="1"/>
    <col min="9995" max="10233" width="9" style="94" customWidth="1"/>
    <col min="10234" max="10234" width="9.875" style="94" customWidth="1"/>
    <col min="10235" max="10235" width="3.875" style="94" customWidth="1"/>
    <col min="10236" max="10236" width="8.125" style="94" customWidth="1"/>
    <col min="10237" max="10237" width="6.5" style="94" customWidth="1"/>
    <col min="10238" max="10240" width="6.125" style="94" customWidth="1"/>
    <col min="10241" max="10241" width="4.625" style="94" customWidth="1"/>
    <col min="10242" max="10242" width="4.125" style="94" customWidth="1"/>
    <col min="10243" max="10243" width="4.375" style="94" customWidth="1"/>
    <col min="10244" max="10244" width="3" style="94" customWidth="1"/>
    <col min="10245" max="10245" width="3.125" style="94" customWidth="1"/>
    <col min="10246" max="10247" width="2.875" style="94" customWidth="1"/>
    <col min="10248" max="10248" width="3.625" style="94" customWidth="1"/>
    <col min="10249" max="10249" width="6" style="94" customWidth="1"/>
    <col min="10250" max="10250" width="6.625" style="94" customWidth="1"/>
    <col min="10251" max="10489" width="9" style="94" customWidth="1"/>
    <col min="10490" max="10490" width="9.875" style="94" customWidth="1"/>
    <col min="10491" max="10491" width="3.875" style="94" customWidth="1"/>
    <col min="10492" max="10492" width="8.125" style="94" customWidth="1"/>
    <col min="10493" max="10493" width="6.5" style="94" customWidth="1"/>
    <col min="10494" max="10496" width="6.125" style="94" customWidth="1"/>
    <col min="10497" max="10497" width="4.625" style="94" customWidth="1"/>
    <col min="10498" max="10498" width="4.125" style="94" customWidth="1"/>
    <col min="10499" max="10499" width="4.375" style="94" customWidth="1"/>
    <col min="10500" max="10500" width="3" style="94" customWidth="1"/>
    <col min="10501" max="10501" width="3.125" style="94" customWidth="1"/>
    <col min="10502" max="10503" width="2.875" style="94" customWidth="1"/>
    <col min="10504" max="10504" width="3.625" style="94" customWidth="1"/>
    <col min="10505" max="10505" width="6" style="94" customWidth="1"/>
    <col min="10506" max="10506" width="6.625" style="94" customWidth="1"/>
    <col min="10507" max="10745" width="9" style="94" customWidth="1"/>
    <col min="10746" max="10746" width="9.875" style="94" customWidth="1"/>
    <col min="10747" max="10747" width="3.875" style="94" customWidth="1"/>
    <col min="10748" max="10748" width="8.125" style="94" customWidth="1"/>
    <col min="10749" max="10749" width="6.5" style="94" customWidth="1"/>
    <col min="10750" max="10752" width="6.125" style="94" customWidth="1"/>
    <col min="10753" max="10753" width="4.625" style="94" customWidth="1"/>
    <col min="10754" max="10754" width="4.125" style="94" customWidth="1"/>
    <col min="10755" max="10755" width="4.375" style="94" customWidth="1"/>
    <col min="10756" max="10756" width="3" style="94" customWidth="1"/>
    <col min="10757" max="10757" width="3.125" style="94" customWidth="1"/>
    <col min="10758" max="10759" width="2.875" style="94" customWidth="1"/>
    <col min="10760" max="10760" width="3.625" style="94" customWidth="1"/>
    <col min="10761" max="10761" width="6" style="94" customWidth="1"/>
    <col min="10762" max="10762" width="6.625" style="94" customWidth="1"/>
    <col min="10763" max="11001" width="9" style="94" customWidth="1"/>
    <col min="11002" max="11002" width="9.875" style="94" customWidth="1"/>
    <col min="11003" max="11003" width="3.875" style="94" customWidth="1"/>
    <col min="11004" max="11004" width="8.125" style="94" customWidth="1"/>
    <col min="11005" max="11005" width="6.5" style="94" customWidth="1"/>
    <col min="11006" max="11008" width="6.125" style="94" customWidth="1"/>
    <col min="11009" max="11009" width="4.625" style="94" customWidth="1"/>
    <col min="11010" max="11010" width="4.125" style="94" customWidth="1"/>
    <col min="11011" max="11011" width="4.375" style="94" customWidth="1"/>
    <col min="11012" max="11012" width="3" style="94" customWidth="1"/>
    <col min="11013" max="11013" width="3.125" style="94" customWidth="1"/>
    <col min="11014" max="11015" width="2.875" style="94" customWidth="1"/>
    <col min="11016" max="11016" width="3.625" style="94" customWidth="1"/>
    <col min="11017" max="11017" width="6" style="94" customWidth="1"/>
    <col min="11018" max="11018" width="6.625" style="94" customWidth="1"/>
    <col min="11019" max="11257" width="9" style="94" customWidth="1"/>
    <col min="11258" max="11258" width="9.875" style="94" customWidth="1"/>
    <col min="11259" max="11259" width="3.875" style="94" customWidth="1"/>
    <col min="11260" max="11260" width="8.125" style="94" customWidth="1"/>
    <col min="11261" max="11261" width="6.5" style="94" customWidth="1"/>
    <col min="11262" max="11264" width="6.125" style="94" customWidth="1"/>
    <col min="11265" max="11265" width="4.625" style="94" customWidth="1"/>
    <col min="11266" max="11266" width="4.125" style="94" customWidth="1"/>
    <col min="11267" max="11267" width="4.375" style="94" customWidth="1"/>
    <col min="11268" max="11268" width="3" style="94" customWidth="1"/>
    <col min="11269" max="11269" width="3.125" style="94" customWidth="1"/>
    <col min="11270" max="11271" width="2.875" style="94" customWidth="1"/>
    <col min="11272" max="11272" width="3.625" style="94" customWidth="1"/>
    <col min="11273" max="11273" width="6" style="94" customWidth="1"/>
    <col min="11274" max="11274" width="6.625" style="94" customWidth="1"/>
    <col min="11275" max="11513" width="9" style="94" customWidth="1"/>
    <col min="11514" max="11514" width="9.875" style="94" customWidth="1"/>
    <col min="11515" max="11515" width="3.875" style="94" customWidth="1"/>
    <col min="11516" max="11516" width="8.125" style="94" customWidth="1"/>
    <col min="11517" max="11517" width="6.5" style="94" customWidth="1"/>
    <col min="11518" max="11520" width="6.125" style="94" customWidth="1"/>
    <col min="11521" max="11521" width="4.625" style="94" customWidth="1"/>
    <col min="11522" max="11522" width="4.125" style="94" customWidth="1"/>
    <col min="11523" max="11523" width="4.375" style="94" customWidth="1"/>
    <col min="11524" max="11524" width="3" style="94" customWidth="1"/>
    <col min="11525" max="11525" width="3.125" style="94" customWidth="1"/>
    <col min="11526" max="11527" width="2.875" style="94" customWidth="1"/>
    <col min="11528" max="11528" width="3.625" style="94" customWidth="1"/>
    <col min="11529" max="11529" width="6" style="94" customWidth="1"/>
    <col min="11530" max="11530" width="6.625" style="94" customWidth="1"/>
    <col min="11531" max="11769" width="9" style="94" customWidth="1"/>
    <col min="11770" max="11770" width="9.875" style="94" customWidth="1"/>
    <col min="11771" max="11771" width="3.875" style="94" customWidth="1"/>
    <col min="11772" max="11772" width="8.125" style="94" customWidth="1"/>
    <col min="11773" max="11773" width="6.5" style="94" customWidth="1"/>
    <col min="11774" max="11776" width="6.125" style="94" customWidth="1"/>
    <col min="11777" max="11777" width="4.625" style="94" customWidth="1"/>
    <col min="11778" max="11778" width="4.125" style="94" customWidth="1"/>
    <col min="11779" max="11779" width="4.375" style="94" customWidth="1"/>
    <col min="11780" max="11780" width="3" style="94" customWidth="1"/>
    <col min="11781" max="11781" width="3.125" style="94" customWidth="1"/>
    <col min="11782" max="11783" width="2.875" style="94" customWidth="1"/>
    <col min="11784" max="11784" width="3.625" style="94" customWidth="1"/>
    <col min="11785" max="11785" width="6" style="94" customWidth="1"/>
    <col min="11786" max="11786" width="6.625" style="94" customWidth="1"/>
    <col min="11787" max="12025" width="9" style="94" customWidth="1"/>
    <col min="12026" max="12026" width="9.875" style="94" customWidth="1"/>
    <col min="12027" max="12027" width="3.875" style="94" customWidth="1"/>
    <col min="12028" max="12028" width="8.125" style="94" customWidth="1"/>
    <col min="12029" max="12029" width="6.5" style="94" customWidth="1"/>
    <col min="12030" max="12032" width="6.125" style="94" customWidth="1"/>
    <col min="12033" max="12033" width="4.625" style="94" customWidth="1"/>
    <col min="12034" max="12034" width="4.125" style="94" customWidth="1"/>
    <col min="12035" max="12035" width="4.375" style="94" customWidth="1"/>
    <col min="12036" max="12036" width="3" style="94" customWidth="1"/>
    <col min="12037" max="12037" width="3.125" style="94" customWidth="1"/>
    <col min="12038" max="12039" width="2.875" style="94" customWidth="1"/>
    <col min="12040" max="12040" width="3.625" style="94" customWidth="1"/>
    <col min="12041" max="12041" width="6" style="94" customWidth="1"/>
    <col min="12042" max="12042" width="6.625" style="94" customWidth="1"/>
    <col min="12043" max="12281" width="9" style="94" customWidth="1"/>
    <col min="12282" max="12282" width="9.875" style="94" customWidth="1"/>
    <col min="12283" max="12283" width="3.875" style="94" customWidth="1"/>
    <col min="12284" max="12284" width="8.125" style="94" customWidth="1"/>
    <col min="12285" max="12285" width="6.5" style="94" customWidth="1"/>
    <col min="12286" max="12288" width="6.125" style="94" customWidth="1"/>
    <col min="12289" max="12289" width="4.625" style="94" customWidth="1"/>
    <col min="12290" max="12290" width="4.125" style="94" customWidth="1"/>
    <col min="12291" max="12291" width="4.375" style="94" customWidth="1"/>
    <col min="12292" max="12292" width="3" style="94" customWidth="1"/>
    <col min="12293" max="12293" width="3.125" style="94" customWidth="1"/>
    <col min="12294" max="12295" width="2.875" style="94" customWidth="1"/>
    <col min="12296" max="12296" width="3.625" style="94" customWidth="1"/>
    <col min="12297" max="12297" width="6" style="94" customWidth="1"/>
    <col min="12298" max="12298" width="6.625" style="94" customWidth="1"/>
    <col min="12299" max="12537" width="9" style="94" customWidth="1"/>
    <col min="12538" max="12538" width="9.875" style="94" customWidth="1"/>
    <col min="12539" max="12539" width="3.875" style="94" customWidth="1"/>
    <col min="12540" max="12540" width="8.125" style="94" customWidth="1"/>
    <col min="12541" max="12541" width="6.5" style="94" customWidth="1"/>
    <col min="12542" max="12544" width="6.125" style="94" customWidth="1"/>
    <col min="12545" max="12545" width="4.625" style="94" customWidth="1"/>
    <col min="12546" max="12546" width="4.125" style="94" customWidth="1"/>
    <col min="12547" max="12547" width="4.375" style="94" customWidth="1"/>
    <col min="12548" max="12548" width="3" style="94" customWidth="1"/>
    <col min="12549" max="12549" width="3.125" style="94" customWidth="1"/>
    <col min="12550" max="12551" width="2.875" style="94" customWidth="1"/>
    <col min="12552" max="12552" width="3.625" style="94" customWidth="1"/>
    <col min="12553" max="12553" width="6" style="94" customWidth="1"/>
    <col min="12554" max="12554" width="6.625" style="94" customWidth="1"/>
    <col min="12555" max="12793" width="9" style="94" customWidth="1"/>
    <col min="12794" max="12794" width="9.875" style="94" customWidth="1"/>
    <col min="12795" max="12795" width="3.875" style="94" customWidth="1"/>
    <col min="12796" max="12796" width="8.125" style="94" customWidth="1"/>
    <col min="12797" max="12797" width="6.5" style="94" customWidth="1"/>
    <col min="12798" max="12800" width="6.125" style="94" customWidth="1"/>
    <col min="12801" max="12801" width="4.625" style="94" customWidth="1"/>
    <col min="12802" max="12802" width="4.125" style="94" customWidth="1"/>
    <col min="12803" max="12803" width="4.375" style="94" customWidth="1"/>
    <col min="12804" max="12804" width="3" style="94" customWidth="1"/>
    <col min="12805" max="12805" width="3.125" style="94" customWidth="1"/>
    <col min="12806" max="12807" width="2.875" style="94" customWidth="1"/>
    <col min="12808" max="12808" width="3.625" style="94" customWidth="1"/>
    <col min="12809" max="12809" width="6" style="94" customWidth="1"/>
    <col min="12810" max="12810" width="6.625" style="94" customWidth="1"/>
    <col min="12811" max="13049" width="9" style="94" customWidth="1"/>
    <col min="13050" max="13050" width="9.875" style="94" customWidth="1"/>
    <col min="13051" max="13051" width="3.875" style="94" customWidth="1"/>
    <col min="13052" max="13052" width="8.125" style="94" customWidth="1"/>
    <col min="13053" max="13053" width="6.5" style="94" customWidth="1"/>
    <col min="13054" max="13056" width="6.125" style="94" customWidth="1"/>
    <col min="13057" max="13057" width="4.625" style="94" customWidth="1"/>
    <col min="13058" max="13058" width="4.125" style="94" customWidth="1"/>
    <col min="13059" max="13059" width="4.375" style="94" customWidth="1"/>
    <col min="13060" max="13060" width="3" style="94" customWidth="1"/>
    <col min="13061" max="13061" width="3.125" style="94" customWidth="1"/>
    <col min="13062" max="13063" width="2.875" style="94" customWidth="1"/>
    <col min="13064" max="13064" width="3.625" style="94" customWidth="1"/>
    <col min="13065" max="13065" width="6" style="94" customWidth="1"/>
    <col min="13066" max="13066" width="6.625" style="94" customWidth="1"/>
    <col min="13067" max="13305" width="9" style="94" customWidth="1"/>
    <col min="13306" max="13306" width="9.875" style="94" customWidth="1"/>
    <col min="13307" max="13307" width="3.875" style="94" customWidth="1"/>
    <col min="13308" max="13308" width="8.125" style="94" customWidth="1"/>
    <col min="13309" max="13309" width="6.5" style="94" customWidth="1"/>
    <col min="13310" max="13312" width="6.125" style="94" customWidth="1"/>
    <col min="13313" max="13313" width="4.625" style="94" customWidth="1"/>
    <col min="13314" max="13314" width="4.125" style="94" customWidth="1"/>
    <col min="13315" max="13315" width="4.375" style="94" customWidth="1"/>
    <col min="13316" max="13316" width="3" style="94" customWidth="1"/>
    <col min="13317" max="13317" width="3.125" style="94" customWidth="1"/>
    <col min="13318" max="13319" width="2.875" style="94" customWidth="1"/>
    <col min="13320" max="13320" width="3.625" style="94" customWidth="1"/>
    <col min="13321" max="13321" width="6" style="94" customWidth="1"/>
    <col min="13322" max="13322" width="6.625" style="94" customWidth="1"/>
    <col min="13323" max="13561" width="9" style="94" customWidth="1"/>
    <col min="13562" max="13562" width="9.875" style="94" customWidth="1"/>
    <col min="13563" max="13563" width="3.875" style="94" customWidth="1"/>
    <col min="13564" max="13564" width="8.125" style="94" customWidth="1"/>
    <col min="13565" max="13565" width="6.5" style="94" customWidth="1"/>
    <col min="13566" max="13568" width="6.125" style="94" customWidth="1"/>
    <col min="13569" max="13569" width="4.625" style="94" customWidth="1"/>
    <col min="13570" max="13570" width="4.125" style="94" customWidth="1"/>
    <col min="13571" max="13571" width="4.375" style="94" customWidth="1"/>
    <col min="13572" max="13572" width="3" style="94" customWidth="1"/>
    <col min="13573" max="13573" width="3.125" style="94" customWidth="1"/>
    <col min="13574" max="13575" width="2.875" style="94" customWidth="1"/>
    <col min="13576" max="13576" width="3.625" style="94" customWidth="1"/>
    <col min="13577" max="13577" width="6" style="94" customWidth="1"/>
    <col min="13578" max="13578" width="6.625" style="94" customWidth="1"/>
    <col min="13579" max="13817" width="9" style="94" customWidth="1"/>
    <col min="13818" max="13818" width="9.875" style="94" customWidth="1"/>
    <col min="13819" max="13819" width="3.875" style="94" customWidth="1"/>
    <col min="13820" max="13820" width="8.125" style="94" customWidth="1"/>
    <col min="13821" max="13821" width="6.5" style="94" customWidth="1"/>
    <col min="13822" max="13824" width="6.125" style="94" customWidth="1"/>
    <col min="13825" max="13825" width="4.625" style="94" customWidth="1"/>
    <col min="13826" max="13826" width="4.125" style="94" customWidth="1"/>
    <col min="13827" max="13827" width="4.375" style="94" customWidth="1"/>
    <col min="13828" max="13828" width="3" style="94" customWidth="1"/>
    <col min="13829" max="13829" width="3.125" style="94" customWidth="1"/>
    <col min="13830" max="13831" width="2.875" style="94" customWidth="1"/>
    <col min="13832" max="13832" width="3.625" style="94" customWidth="1"/>
    <col min="13833" max="13833" width="6" style="94" customWidth="1"/>
    <col min="13834" max="13834" width="6.625" style="94" customWidth="1"/>
    <col min="13835" max="14073" width="9" style="94" customWidth="1"/>
    <col min="14074" max="14074" width="9.875" style="94" customWidth="1"/>
    <col min="14075" max="14075" width="3.875" style="94" customWidth="1"/>
    <col min="14076" max="14076" width="8.125" style="94" customWidth="1"/>
    <col min="14077" max="14077" width="6.5" style="94" customWidth="1"/>
    <col min="14078" max="14080" width="6.125" style="94" customWidth="1"/>
    <col min="14081" max="14081" width="4.625" style="94" customWidth="1"/>
    <col min="14082" max="14082" width="4.125" style="94" customWidth="1"/>
    <col min="14083" max="14083" width="4.375" style="94" customWidth="1"/>
    <col min="14084" max="14084" width="3" style="94" customWidth="1"/>
    <col min="14085" max="14085" width="3.125" style="94" customWidth="1"/>
    <col min="14086" max="14087" width="2.875" style="94" customWidth="1"/>
    <col min="14088" max="14088" width="3.625" style="94" customWidth="1"/>
    <col min="14089" max="14089" width="6" style="94" customWidth="1"/>
    <col min="14090" max="14090" width="6.625" style="94" customWidth="1"/>
    <col min="14091" max="14329" width="9" style="94" customWidth="1"/>
    <col min="14330" max="14330" width="9.875" style="94" customWidth="1"/>
    <col min="14331" max="14331" width="3.875" style="94" customWidth="1"/>
    <col min="14332" max="14332" width="8.125" style="94" customWidth="1"/>
    <col min="14333" max="14333" width="6.5" style="94" customWidth="1"/>
    <col min="14334" max="14336" width="6.125" style="94" customWidth="1"/>
    <col min="14337" max="14337" width="4.625" style="94" customWidth="1"/>
    <col min="14338" max="14338" width="4.125" style="94" customWidth="1"/>
    <col min="14339" max="14339" width="4.375" style="94" customWidth="1"/>
    <col min="14340" max="14340" width="3" style="94" customWidth="1"/>
    <col min="14341" max="14341" width="3.125" style="94" customWidth="1"/>
    <col min="14342" max="14343" width="2.875" style="94" customWidth="1"/>
    <col min="14344" max="14344" width="3.625" style="94" customWidth="1"/>
    <col min="14345" max="14345" width="6" style="94" customWidth="1"/>
    <col min="14346" max="14346" width="6.625" style="94" customWidth="1"/>
    <col min="14347" max="14585" width="9" style="94" customWidth="1"/>
    <col min="14586" max="14586" width="9.875" style="94" customWidth="1"/>
    <col min="14587" max="14587" width="3.875" style="94" customWidth="1"/>
    <col min="14588" max="14588" width="8.125" style="94" customWidth="1"/>
    <col min="14589" max="14589" width="6.5" style="94" customWidth="1"/>
    <col min="14590" max="14592" width="6.125" style="94" customWidth="1"/>
    <col min="14593" max="14593" width="4.625" style="94" customWidth="1"/>
    <col min="14594" max="14594" width="4.125" style="94" customWidth="1"/>
    <col min="14595" max="14595" width="4.375" style="94" customWidth="1"/>
    <col min="14596" max="14596" width="3" style="94" customWidth="1"/>
    <col min="14597" max="14597" width="3.125" style="94" customWidth="1"/>
    <col min="14598" max="14599" width="2.875" style="94" customWidth="1"/>
    <col min="14600" max="14600" width="3.625" style="94" customWidth="1"/>
    <col min="14601" max="14601" width="6" style="94" customWidth="1"/>
    <col min="14602" max="14602" width="6.625" style="94" customWidth="1"/>
    <col min="14603" max="14841" width="9" style="94" customWidth="1"/>
    <col min="14842" max="14842" width="9.875" style="94" customWidth="1"/>
    <col min="14843" max="14843" width="3.875" style="94" customWidth="1"/>
    <col min="14844" max="14844" width="8.125" style="94" customWidth="1"/>
    <col min="14845" max="14845" width="6.5" style="94" customWidth="1"/>
    <col min="14846" max="14848" width="6.125" style="94" customWidth="1"/>
    <col min="14849" max="14849" width="4.625" style="94" customWidth="1"/>
    <col min="14850" max="14850" width="4.125" style="94" customWidth="1"/>
    <col min="14851" max="14851" width="4.375" style="94" customWidth="1"/>
    <col min="14852" max="14852" width="3" style="94" customWidth="1"/>
    <col min="14853" max="14853" width="3.125" style="94" customWidth="1"/>
    <col min="14854" max="14855" width="2.875" style="94" customWidth="1"/>
    <col min="14856" max="14856" width="3.625" style="94" customWidth="1"/>
    <col min="14857" max="14857" width="6" style="94" customWidth="1"/>
    <col min="14858" max="14858" width="6.625" style="94" customWidth="1"/>
    <col min="14859" max="15097" width="9" style="94" customWidth="1"/>
    <col min="15098" max="15098" width="9.875" style="94" customWidth="1"/>
    <col min="15099" max="15099" width="3.875" style="94" customWidth="1"/>
    <col min="15100" max="15100" width="8.125" style="94" customWidth="1"/>
    <col min="15101" max="15101" width="6.5" style="94" customWidth="1"/>
    <col min="15102" max="15104" width="6.125" style="94" customWidth="1"/>
    <col min="15105" max="15105" width="4.625" style="94" customWidth="1"/>
    <col min="15106" max="15106" width="4.125" style="94" customWidth="1"/>
    <col min="15107" max="15107" width="4.375" style="94" customWidth="1"/>
    <col min="15108" max="15108" width="3" style="94" customWidth="1"/>
    <col min="15109" max="15109" width="3.125" style="94" customWidth="1"/>
    <col min="15110" max="15111" width="2.875" style="94" customWidth="1"/>
    <col min="15112" max="15112" width="3.625" style="94" customWidth="1"/>
    <col min="15113" max="15113" width="6" style="94" customWidth="1"/>
    <col min="15114" max="15114" width="6.625" style="94" customWidth="1"/>
    <col min="15115" max="15353" width="9" style="94" customWidth="1"/>
    <col min="15354" max="15354" width="9.875" style="94" customWidth="1"/>
    <col min="15355" max="15355" width="3.875" style="94" customWidth="1"/>
    <col min="15356" max="15356" width="8.125" style="94" customWidth="1"/>
    <col min="15357" max="15357" width="6.5" style="94" customWidth="1"/>
    <col min="15358" max="15360" width="6.125" style="94" customWidth="1"/>
    <col min="15361" max="15361" width="4.625" style="94" customWidth="1"/>
    <col min="15362" max="15362" width="4.125" style="94" customWidth="1"/>
    <col min="15363" max="15363" width="4.375" style="94" customWidth="1"/>
    <col min="15364" max="15364" width="3" style="94" customWidth="1"/>
    <col min="15365" max="15365" width="3.125" style="94" customWidth="1"/>
    <col min="15366" max="15367" width="2.875" style="94" customWidth="1"/>
    <col min="15368" max="15368" width="3.625" style="94" customWidth="1"/>
    <col min="15369" max="15369" width="6" style="94" customWidth="1"/>
    <col min="15370" max="15370" width="6.625" style="94" customWidth="1"/>
    <col min="15371" max="15609" width="9" style="94" customWidth="1"/>
    <col min="15610" max="15610" width="9.875" style="94" customWidth="1"/>
    <col min="15611" max="15611" width="3.875" style="94" customWidth="1"/>
    <col min="15612" max="15612" width="8.125" style="94" customWidth="1"/>
    <col min="15613" max="15613" width="6.5" style="94" customWidth="1"/>
    <col min="15614" max="15616" width="6.125" style="94" customWidth="1"/>
    <col min="15617" max="15617" width="4.625" style="94" customWidth="1"/>
    <col min="15618" max="15618" width="4.125" style="94" customWidth="1"/>
    <col min="15619" max="15619" width="4.375" style="94" customWidth="1"/>
    <col min="15620" max="15620" width="3" style="94" customWidth="1"/>
    <col min="15621" max="15621" width="3.125" style="94" customWidth="1"/>
    <col min="15622" max="15623" width="2.875" style="94" customWidth="1"/>
    <col min="15624" max="15624" width="3.625" style="94" customWidth="1"/>
    <col min="15625" max="15625" width="6" style="94" customWidth="1"/>
    <col min="15626" max="15626" width="6.625" style="94" customWidth="1"/>
    <col min="15627" max="15865" width="9" style="94" customWidth="1"/>
    <col min="15866" max="15866" width="9.875" style="94" customWidth="1"/>
    <col min="15867" max="15867" width="3.875" style="94" customWidth="1"/>
    <col min="15868" max="15868" width="8.125" style="94" customWidth="1"/>
    <col min="15869" max="15869" width="6.5" style="94" customWidth="1"/>
    <col min="15870" max="15872" width="6.125" style="94" customWidth="1"/>
    <col min="15873" max="15873" width="4.625" style="94" customWidth="1"/>
    <col min="15874" max="15874" width="4.125" style="94" customWidth="1"/>
    <col min="15875" max="15875" width="4.375" style="94" customWidth="1"/>
    <col min="15876" max="15876" width="3" style="94" customWidth="1"/>
    <col min="15877" max="15877" width="3.125" style="94" customWidth="1"/>
    <col min="15878" max="15879" width="2.875" style="94" customWidth="1"/>
    <col min="15880" max="15880" width="3.625" style="94" customWidth="1"/>
    <col min="15881" max="15881" width="6" style="94" customWidth="1"/>
    <col min="15882" max="15882" width="6.625" style="94" customWidth="1"/>
    <col min="15883" max="16121" width="9" style="94" customWidth="1"/>
    <col min="16122" max="16122" width="9.875" style="94" customWidth="1"/>
    <col min="16123" max="16123" width="3.875" style="94" customWidth="1"/>
    <col min="16124" max="16124" width="8.125" style="94" customWidth="1"/>
    <col min="16125" max="16125" width="6.5" style="94" customWidth="1"/>
    <col min="16126" max="16128" width="6.125" style="94" customWidth="1"/>
    <col min="16129" max="16129" width="4.625" style="94" customWidth="1"/>
    <col min="16130" max="16130" width="4.125" style="94" customWidth="1"/>
    <col min="16131" max="16131" width="4.375" style="94" customWidth="1"/>
    <col min="16132" max="16132" width="3" style="94" customWidth="1"/>
    <col min="16133" max="16133" width="3.125" style="94" customWidth="1"/>
    <col min="16134" max="16135" width="2.875" style="94" customWidth="1"/>
    <col min="16136" max="16136" width="3.625" style="94" customWidth="1"/>
    <col min="16137" max="16137" width="6" style="94" customWidth="1"/>
    <col min="16138" max="16138" width="6.625" style="94" customWidth="1"/>
    <col min="16139" max="16384" width="9" style="94" customWidth="1"/>
  </cols>
  <sheetData>
    <row r="1" spans="1:19" s="95" customFormat="1" ht="21.95" customHeight="1" x14ac:dyDescent="0.15">
      <c r="A1" s="285" t="s">
        <v>128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9" s="96" customFormat="1" ht="21.95" customHeight="1" x14ac:dyDescent="0.15">
      <c r="A2" s="2" t="s">
        <v>61</v>
      </c>
      <c r="B2" s="287"/>
      <c r="C2" s="287"/>
      <c r="D2" s="287"/>
      <c r="H2" s="287"/>
      <c r="I2" s="287"/>
      <c r="J2" s="287"/>
      <c r="K2" s="287"/>
      <c r="L2" s="287"/>
      <c r="M2" s="287"/>
      <c r="N2" s="287"/>
      <c r="O2" s="287"/>
      <c r="P2" s="287"/>
      <c r="Q2" s="287" t="s">
        <v>208</v>
      </c>
      <c r="R2" s="287"/>
      <c r="S2" s="287"/>
    </row>
    <row r="3" spans="1:19" s="97" customFormat="1" ht="21.95" customHeight="1" x14ac:dyDescent="0.15">
      <c r="A3" s="318" t="s">
        <v>5</v>
      </c>
      <c r="B3" s="310" t="s">
        <v>179</v>
      </c>
      <c r="C3" s="311"/>
      <c r="D3" s="312"/>
      <c r="E3" s="310" t="s">
        <v>156</v>
      </c>
      <c r="F3" s="311"/>
      <c r="G3" s="312"/>
      <c r="H3" s="313" t="s">
        <v>187</v>
      </c>
      <c r="I3" s="313"/>
      <c r="J3" s="310"/>
      <c r="K3" s="310" t="s">
        <v>207</v>
      </c>
      <c r="L3" s="311"/>
      <c r="M3" s="312"/>
      <c r="N3" s="310" t="s">
        <v>210</v>
      </c>
      <c r="O3" s="311"/>
      <c r="P3" s="312"/>
      <c r="Q3" s="314" t="s">
        <v>213</v>
      </c>
      <c r="R3" s="315"/>
      <c r="S3" s="316"/>
    </row>
    <row r="4" spans="1:19" s="97" customFormat="1" ht="21.95" customHeight="1" x14ac:dyDescent="0.15">
      <c r="A4" s="319"/>
      <c r="B4" s="104" t="s">
        <v>62</v>
      </c>
      <c r="C4" s="108" t="s">
        <v>64</v>
      </c>
      <c r="D4" s="108" t="s">
        <v>65</v>
      </c>
      <c r="E4" s="111" t="s">
        <v>62</v>
      </c>
      <c r="F4" s="111" t="s">
        <v>64</v>
      </c>
      <c r="G4" s="111" t="s">
        <v>65</v>
      </c>
      <c r="H4" s="111" t="s">
        <v>62</v>
      </c>
      <c r="I4" s="111" t="s">
        <v>64</v>
      </c>
      <c r="J4" s="115" t="s">
        <v>65</v>
      </c>
      <c r="K4" s="104" t="s">
        <v>62</v>
      </c>
      <c r="L4" s="108" t="s">
        <v>64</v>
      </c>
      <c r="M4" s="108" t="s">
        <v>65</v>
      </c>
      <c r="N4" s="104" t="s">
        <v>62</v>
      </c>
      <c r="O4" s="108" t="s">
        <v>64</v>
      </c>
      <c r="P4" s="108" t="s">
        <v>65</v>
      </c>
      <c r="Q4" s="121" t="s">
        <v>62</v>
      </c>
      <c r="R4" s="125" t="s">
        <v>64</v>
      </c>
      <c r="S4" s="129" t="s">
        <v>65</v>
      </c>
    </row>
    <row r="5" spans="1:19" s="98" customFormat="1" ht="21.95" customHeight="1" x14ac:dyDescent="0.15">
      <c r="A5" s="99" t="s">
        <v>47</v>
      </c>
      <c r="B5" s="105">
        <v>472</v>
      </c>
      <c r="C5" s="109">
        <v>250</v>
      </c>
      <c r="D5" s="109">
        <v>222</v>
      </c>
      <c r="E5" s="112">
        <v>409</v>
      </c>
      <c r="F5" s="109">
        <v>211</v>
      </c>
      <c r="G5" s="109">
        <v>198</v>
      </c>
      <c r="H5" s="112">
        <v>393</v>
      </c>
      <c r="I5" s="109">
        <v>215</v>
      </c>
      <c r="J5" s="116">
        <v>178</v>
      </c>
      <c r="K5" s="119">
        <v>423</v>
      </c>
      <c r="L5" s="109">
        <v>222</v>
      </c>
      <c r="M5" s="109">
        <v>201</v>
      </c>
      <c r="N5" s="119">
        <v>402</v>
      </c>
      <c r="O5" s="109">
        <v>222</v>
      </c>
      <c r="P5" s="109">
        <v>180</v>
      </c>
      <c r="Q5" s="122">
        <v>216</v>
      </c>
      <c r="R5" s="126">
        <v>180</v>
      </c>
      <c r="S5" s="130">
        <v>396</v>
      </c>
    </row>
    <row r="6" spans="1:19" s="97" customFormat="1" ht="21.95" customHeight="1" x14ac:dyDescent="0.15">
      <c r="A6" s="100" t="s">
        <v>10</v>
      </c>
      <c r="B6" s="106">
        <v>470</v>
      </c>
      <c r="C6" s="39">
        <v>248</v>
      </c>
      <c r="D6" s="39">
        <v>222</v>
      </c>
      <c r="E6" s="113">
        <v>402</v>
      </c>
      <c r="F6" s="39">
        <v>207</v>
      </c>
      <c r="G6" s="39">
        <v>195</v>
      </c>
      <c r="H6" s="113">
        <v>387</v>
      </c>
      <c r="I6" s="39">
        <v>213</v>
      </c>
      <c r="J6" s="117">
        <v>174</v>
      </c>
      <c r="K6" s="120">
        <v>420</v>
      </c>
      <c r="L6" s="39">
        <v>220</v>
      </c>
      <c r="M6" s="39">
        <v>200</v>
      </c>
      <c r="N6" s="120">
        <v>394</v>
      </c>
      <c r="O6" s="39">
        <v>216</v>
      </c>
      <c r="P6" s="39">
        <v>178</v>
      </c>
      <c r="Q6" s="123">
        <v>214</v>
      </c>
      <c r="R6" s="127">
        <v>177</v>
      </c>
      <c r="S6" s="131">
        <v>391</v>
      </c>
    </row>
    <row r="7" spans="1:19" s="96" customFormat="1" ht="21.95" customHeight="1" x14ac:dyDescent="0.15">
      <c r="A7" s="100" t="s">
        <v>67</v>
      </c>
      <c r="B7" s="106">
        <v>439</v>
      </c>
      <c r="C7" s="39">
        <v>233</v>
      </c>
      <c r="D7" s="39">
        <v>206</v>
      </c>
      <c r="E7" s="113">
        <v>377</v>
      </c>
      <c r="F7" s="39">
        <v>194</v>
      </c>
      <c r="G7" s="39">
        <v>183</v>
      </c>
      <c r="H7" s="113">
        <v>343</v>
      </c>
      <c r="I7" s="39">
        <v>190</v>
      </c>
      <c r="J7" s="117">
        <v>153</v>
      </c>
      <c r="K7" s="120">
        <v>381</v>
      </c>
      <c r="L7" s="39">
        <v>203</v>
      </c>
      <c r="M7" s="39">
        <v>178</v>
      </c>
      <c r="N7" s="120">
        <v>362</v>
      </c>
      <c r="O7" s="39">
        <v>197</v>
      </c>
      <c r="P7" s="39">
        <v>165</v>
      </c>
      <c r="Q7" s="123">
        <v>192</v>
      </c>
      <c r="R7" s="127">
        <v>160</v>
      </c>
      <c r="S7" s="131">
        <v>352</v>
      </c>
    </row>
    <row r="8" spans="1:19" s="96" customFormat="1" ht="21.95" customHeight="1" x14ac:dyDescent="0.15">
      <c r="A8" s="100" t="s">
        <v>68</v>
      </c>
      <c r="B8" s="106">
        <v>13</v>
      </c>
      <c r="C8" s="39">
        <v>7</v>
      </c>
      <c r="D8" s="39">
        <v>6</v>
      </c>
      <c r="E8" s="113">
        <v>15</v>
      </c>
      <c r="F8" s="39">
        <v>9</v>
      </c>
      <c r="G8" s="39">
        <v>6</v>
      </c>
      <c r="H8" s="113">
        <v>17</v>
      </c>
      <c r="I8" s="39">
        <v>10</v>
      </c>
      <c r="J8" s="117">
        <v>7</v>
      </c>
      <c r="K8" s="120">
        <v>11</v>
      </c>
      <c r="L8" s="39">
        <v>5</v>
      </c>
      <c r="M8" s="39">
        <v>6</v>
      </c>
      <c r="N8" s="120">
        <v>14</v>
      </c>
      <c r="O8" s="39">
        <v>8</v>
      </c>
      <c r="P8" s="39">
        <v>6</v>
      </c>
      <c r="Q8" s="123">
        <v>14</v>
      </c>
      <c r="R8" s="127">
        <v>7</v>
      </c>
      <c r="S8" s="131">
        <v>21</v>
      </c>
    </row>
    <row r="9" spans="1:19" s="96" customFormat="1" ht="21.95" customHeight="1" x14ac:dyDescent="0.15">
      <c r="A9" s="100" t="s">
        <v>20</v>
      </c>
      <c r="B9" s="106">
        <v>11</v>
      </c>
      <c r="C9" s="39">
        <v>3</v>
      </c>
      <c r="D9" s="39">
        <v>8</v>
      </c>
      <c r="E9" s="113">
        <v>7</v>
      </c>
      <c r="F9" s="39">
        <v>2</v>
      </c>
      <c r="G9" s="39">
        <v>5</v>
      </c>
      <c r="H9" s="113">
        <v>18</v>
      </c>
      <c r="I9" s="39">
        <v>8</v>
      </c>
      <c r="J9" s="117">
        <v>10</v>
      </c>
      <c r="K9" s="120">
        <v>18</v>
      </c>
      <c r="L9" s="39">
        <v>5</v>
      </c>
      <c r="M9" s="39">
        <v>13</v>
      </c>
      <c r="N9" s="120">
        <v>13</v>
      </c>
      <c r="O9" s="39">
        <v>8</v>
      </c>
      <c r="P9" s="39">
        <v>5</v>
      </c>
      <c r="Q9" s="123">
        <v>4</v>
      </c>
      <c r="R9" s="127">
        <v>10</v>
      </c>
      <c r="S9" s="131">
        <v>14</v>
      </c>
    </row>
    <row r="10" spans="1:19" s="96" customFormat="1" ht="21.95" customHeight="1" x14ac:dyDescent="0.15">
      <c r="A10" s="100" t="s">
        <v>69</v>
      </c>
      <c r="B10" s="106">
        <v>4</v>
      </c>
      <c r="C10" s="39">
        <v>4</v>
      </c>
      <c r="D10" s="39">
        <v>0</v>
      </c>
      <c r="E10" s="113">
        <v>1</v>
      </c>
      <c r="F10" s="39">
        <v>1</v>
      </c>
      <c r="G10" s="39">
        <v>0</v>
      </c>
      <c r="H10" s="113">
        <v>1</v>
      </c>
      <c r="I10" s="39">
        <v>1</v>
      </c>
      <c r="J10" s="117">
        <v>0</v>
      </c>
      <c r="K10" s="120">
        <v>2</v>
      </c>
      <c r="L10" s="39">
        <v>2</v>
      </c>
      <c r="M10" s="39">
        <v>0</v>
      </c>
      <c r="N10" s="120">
        <v>0</v>
      </c>
      <c r="O10" s="39">
        <v>0</v>
      </c>
      <c r="P10" s="39">
        <v>0</v>
      </c>
      <c r="Q10" s="123">
        <v>1</v>
      </c>
      <c r="R10" s="127">
        <v>0</v>
      </c>
      <c r="S10" s="131">
        <v>1</v>
      </c>
    </row>
    <row r="11" spans="1:19" s="96" customFormat="1" ht="21.95" customHeight="1" x14ac:dyDescent="0.15">
      <c r="A11" s="100" t="s">
        <v>70</v>
      </c>
      <c r="B11" s="106">
        <v>2</v>
      </c>
      <c r="C11" s="39">
        <v>1</v>
      </c>
      <c r="D11" s="39">
        <v>1</v>
      </c>
      <c r="E11" s="113">
        <v>2</v>
      </c>
      <c r="F11" s="39">
        <v>1</v>
      </c>
      <c r="G11" s="39">
        <v>1</v>
      </c>
      <c r="H11" s="113">
        <v>6</v>
      </c>
      <c r="I11" s="39">
        <v>4</v>
      </c>
      <c r="J11" s="117">
        <v>2</v>
      </c>
      <c r="K11" s="120">
        <v>8</v>
      </c>
      <c r="L11" s="39">
        <v>5</v>
      </c>
      <c r="M11" s="39">
        <v>3</v>
      </c>
      <c r="N11" s="120">
        <v>5</v>
      </c>
      <c r="O11" s="39">
        <v>3</v>
      </c>
      <c r="P11" s="39">
        <v>2</v>
      </c>
      <c r="Q11" s="123">
        <v>3</v>
      </c>
      <c r="R11" s="127">
        <v>0</v>
      </c>
      <c r="S11" s="131">
        <v>3</v>
      </c>
    </row>
    <row r="12" spans="1:19" s="96" customFormat="1" ht="21.95" customHeight="1" x14ac:dyDescent="0.15">
      <c r="A12" s="100" t="s">
        <v>39</v>
      </c>
      <c r="B12" s="106">
        <v>0</v>
      </c>
      <c r="C12" s="39">
        <v>0</v>
      </c>
      <c r="D12" s="39">
        <v>0</v>
      </c>
      <c r="E12" s="113">
        <v>0</v>
      </c>
      <c r="F12" s="39">
        <v>0</v>
      </c>
      <c r="G12" s="39">
        <v>0</v>
      </c>
      <c r="H12" s="113">
        <v>2</v>
      </c>
      <c r="I12" s="39">
        <v>0</v>
      </c>
      <c r="J12" s="117">
        <v>2</v>
      </c>
      <c r="K12" s="120">
        <v>0</v>
      </c>
      <c r="L12" s="39">
        <v>0</v>
      </c>
      <c r="M12" s="39">
        <v>0</v>
      </c>
      <c r="N12" s="120">
        <v>0</v>
      </c>
      <c r="O12" s="39">
        <v>0</v>
      </c>
      <c r="P12" s="39">
        <v>0</v>
      </c>
      <c r="Q12" s="123">
        <v>0</v>
      </c>
      <c r="R12" s="127">
        <v>0</v>
      </c>
      <c r="S12" s="131">
        <v>0</v>
      </c>
    </row>
    <row r="13" spans="1:19" s="96" customFormat="1" ht="21.95" customHeight="1" x14ac:dyDescent="0.15">
      <c r="A13" s="100" t="s">
        <v>71</v>
      </c>
      <c r="B13" s="106">
        <v>1</v>
      </c>
      <c r="C13" s="39">
        <v>0</v>
      </c>
      <c r="D13" s="39">
        <v>1</v>
      </c>
      <c r="E13" s="113">
        <v>0</v>
      </c>
      <c r="F13" s="39">
        <v>0</v>
      </c>
      <c r="G13" s="39">
        <v>0</v>
      </c>
      <c r="H13" s="113">
        <v>0</v>
      </c>
      <c r="I13" s="39">
        <v>0</v>
      </c>
      <c r="J13" s="117">
        <v>0</v>
      </c>
      <c r="K13" s="120">
        <v>0</v>
      </c>
      <c r="L13" s="39">
        <v>0</v>
      </c>
      <c r="M13" s="39">
        <v>0</v>
      </c>
      <c r="N13" s="120">
        <v>1</v>
      </c>
      <c r="O13" s="39">
        <v>1</v>
      </c>
      <c r="P13" s="39">
        <v>0</v>
      </c>
      <c r="Q13" s="123">
        <v>0</v>
      </c>
      <c r="R13" s="127">
        <v>0</v>
      </c>
      <c r="S13" s="131">
        <v>0</v>
      </c>
    </row>
    <row r="14" spans="1:19" s="96" customFormat="1" ht="21.95" customHeight="1" x14ac:dyDescent="0.15">
      <c r="A14" s="100" t="s">
        <v>25</v>
      </c>
      <c r="B14" s="106">
        <v>0</v>
      </c>
      <c r="C14" s="39">
        <v>0</v>
      </c>
      <c r="D14" s="39">
        <v>0</v>
      </c>
      <c r="E14" s="113">
        <v>0</v>
      </c>
      <c r="F14" s="39">
        <v>0</v>
      </c>
      <c r="G14" s="39">
        <v>0</v>
      </c>
      <c r="H14" s="113">
        <v>0</v>
      </c>
      <c r="I14" s="39">
        <v>0</v>
      </c>
      <c r="J14" s="117">
        <v>0</v>
      </c>
      <c r="K14" s="120">
        <v>0</v>
      </c>
      <c r="L14" s="39">
        <v>0</v>
      </c>
      <c r="M14" s="39">
        <v>0</v>
      </c>
      <c r="N14" s="120">
        <v>0</v>
      </c>
      <c r="O14" s="39">
        <v>0</v>
      </c>
      <c r="P14" s="39">
        <v>0</v>
      </c>
      <c r="Q14" s="123">
        <v>0</v>
      </c>
      <c r="R14" s="127">
        <v>0</v>
      </c>
      <c r="S14" s="131">
        <v>0</v>
      </c>
    </row>
    <row r="15" spans="1:19" s="96" customFormat="1" ht="21.95" customHeight="1" x14ac:dyDescent="0.15">
      <c r="A15" s="100" t="s">
        <v>72</v>
      </c>
      <c r="B15" s="106">
        <v>0</v>
      </c>
      <c r="C15" s="39">
        <v>0</v>
      </c>
      <c r="D15" s="39">
        <v>0</v>
      </c>
      <c r="E15" s="113">
        <v>2</v>
      </c>
      <c r="F15" s="39">
        <v>0</v>
      </c>
      <c r="G15" s="39">
        <v>2</v>
      </c>
      <c r="H15" s="113">
        <v>2</v>
      </c>
      <c r="I15" s="39">
        <v>1</v>
      </c>
      <c r="J15" s="117">
        <v>1</v>
      </c>
      <c r="K15" s="120">
        <v>1</v>
      </c>
      <c r="L15" s="39">
        <v>1</v>
      </c>
      <c r="M15" s="39">
        <v>0</v>
      </c>
      <c r="N15" s="120">
        <v>3</v>
      </c>
      <c r="O15" s="39">
        <v>2</v>
      </c>
      <c r="P15" s="39">
        <v>1</v>
      </c>
      <c r="Q15" s="123">
        <v>1</v>
      </c>
      <c r="R15" s="127">
        <v>2</v>
      </c>
      <c r="S15" s="131">
        <v>3</v>
      </c>
    </row>
    <row r="16" spans="1:19" s="96" customFormat="1" ht="21.95" customHeight="1" x14ac:dyDescent="0.15">
      <c r="A16" s="100" t="s">
        <v>74</v>
      </c>
      <c r="B16" s="106">
        <v>2</v>
      </c>
      <c r="C16" s="39">
        <v>2</v>
      </c>
      <c r="D16" s="39">
        <v>0</v>
      </c>
      <c r="E16" s="113">
        <v>5</v>
      </c>
      <c r="F16" s="39">
        <v>4</v>
      </c>
      <c r="G16" s="39">
        <v>1</v>
      </c>
      <c r="H16" s="113">
        <v>4</v>
      </c>
      <c r="I16" s="39">
        <v>1</v>
      </c>
      <c r="J16" s="117">
        <v>3</v>
      </c>
      <c r="K16" s="120">
        <v>2</v>
      </c>
      <c r="L16" s="39">
        <v>1</v>
      </c>
      <c r="M16" s="39">
        <v>1</v>
      </c>
      <c r="N16" s="120">
        <v>4</v>
      </c>
      <c r="O16" s="39">
        <v>3</v>
      </c>
      <c r="P16" s="39">
        <v>1</v>
      </c>
      <c r="Q16" s="123">
        <v>0</v>
      </c>
      <c r="R16" s="127">
        <v>0</v>
      </c>
      <c r="S16" s="131">
        <v>0</v>
      </c>
    </row>
    <row r="17" spans="1:19" s="96" customFormat="1" ht="21.95" customHeight="1" x14ac:dyDescent="0.15">
      <c r="A17" s="100" t="s">
        <v>75</v>
      </c>
      <c r="B17" s="106">
        <v>0</v>
      </c>
      <c r="C17" s="39">
        <v>0</v>
      </c>
      <c r="D17" s="39">
        <v>0</v>
      </c>
      <c r="E17" s="113">
        <v>0</v>
      </c>
      <c r="F17" s="39">
        <v>0</v>
      </c>
      <c r="G17" s="39">
        <v>0</v>
      </c>
      <c r="H17" s="113">
        <v>0</v>
      </c>
      <c r="I17" s="39">
        <v>0</v>
      </c>
      <c r="J17" s="117">
        <v>0</v>
      </c>
      <c r="K17" s="120">
        <v>0</v>
      </c>
      <c r="L17" s="39">
        <v>0</v>
      </c>
      <c r="M17" s="39">
        <v>0</v>
      </c>
      <c r="N17" s="120">
        <v>0</v>
      </c>
      <c r="O17" s="39">
        <v>0</v>
      </c>
      <c r="P17" s="39">
        <v>0</v>
      </c>
      <c r="Q17" s="123">
        <v>0</v>
      </c>
      <c r="R17" s="127">
        <v>0</v>
      </c>
      <c r="S17" s="131">
        <v>0</v>
      </c>
    </row>
    <row r="18" spans="1:19" s="96" customFormat="1" ht="21.95" customHeight="1" x14ac:dyDescent="0.15">
      <c r="A18" s="100" t="s">
        <v>78</v>
      </c>
      <c r="B18" s="106">
        <v>0</v>
      </c>
      <c r="C18" s="39">
        <v>0</v>
      </c>
      <c r="D18" s="39">
        <v>0</v>
      </c>
      <c r="E18" s="113">
        <v>0</v>
      </c>
      <c r="F18" s="39">
        <v>0</v>
      </c>
      <c r="G18" s="39">
        <v>0</v>
      </c>
      <c r="H18" s="113">
        <v>0</v>
      </c>
      <c r="I18" s="39">
        <v>0</v>
      </c>
      <c r="J18" s="117">
        <v>0</v>
      </c>
      <c r="K18" s="120">
        <v>0</v>
      </c>
      <c r="L18" s="39">
        <v>0</v>
      </c>
      <c r="M18" s="39">
        <v>0</v>
      </c>
      <c r="N18" s="120">
        <v>0</v>
      </c>
      <c r="O18" s="39">
        <v>0</v>
      </c>
      <c r="P18" s="39">
        <v>0</v>
      </c>
      <c r="Q18" s="123">
        <v>0</v>
      </c>
      <c r="R18" s="127">
        <v>0</v>
      </c>
      <c r="S18" s="131">
        <v>0</v>
      </c>
    </row>
    <row r="19" spans="1:19" s="96" customFormat="1" ht="21.95" customHeight="1" x14ac:dyDescent="0.15">
      <c r="A19" s="100" t="s">
        <v>54</v>
      </c>
      <c r="B19" s="106">
        <v>0</v>
      </c>
      <c r="C19" s="39">
        <v>0</v>
      </c>
      <c r="D19" s="39">
        <v>0</v>
      </c>
      <c r="E19" s="113">
        <v>2</v>
      </c>
      <c r="F19" s="39">
        <v>0</v>
      </c>
      <c r="G19" s="39">
        <v>2</v>
      </c>
      <c r="H19" s="113">
        <v>2</v>
      </c>
      <c r="I19" s="39">
        <v>1</v>
      </c>
      <c r="J19" s="117">
        <v>1</v>
      </c>
      <c r="K19" s="120">
        <v>1</v>
      </c>
      <c r="L19" s="39">
        <v>1</v>
      </c>
      <c r="M19" s="39">
        <v>0</v>
      </c>
      <c r="N19" s="120">
        <v>3</v>
      </c>
      <c r="O19" s="39">
        <v>2</v>
      </c>
      <c r="P19" s="39">
        <v>1</v>
      </c>
      <c r="Q19" s="123">
        <v>1</v>
      </c>
      <c r="R19" s="127">
        <v>2</v>
      </c>
      <c r="S19" s="131">
        <v>3</v>
      </c>
    </row>
    <row r="20" spans="1:19" s="96" customFormat="1" ht="21.95" customHeight="1" x14ac:dyDescent="0.15">
      <c r="A20" s="100" t="s">
        <v>79</v>
      </c>
      <c r="B20" s="106">
        <v>0</v>
      </c>
      <c r="C20" s="39">
        <v>0</v>
      </c>
      <c r="D20" s="39">
        <v>0</v>
      </c>
      <c r="E20" s="113">
        <v>0</v>
      </c>
      <c r="F20" s="39">
        <v>0</v>
      </c>
      <c r="G20" s="39">
        <v>0</v>
      </c>
      <c r="H20" s="113">
        <v>0</v>
      </c>
      <c r="I20" s="39">
        <v>0</v>
      </c>
      <c r="J20" s="117">
        <v>0</v>
      </c>
      <c r="K20" s="120">
        <v>0</v>
      </c>
      <c r="L20" s="39">
        <v>0</v>
      </c>
      <c r="M20" s="39">
        <v>0</v>
      </c>
      <c r="N20" s="120">
        <v>0</v>
      </c>
      <c r="O20" s="39">
        <v>0</v>
      </c>
      <c r="P20" s="39">
        <v>0</v>
      </c>
      <c r="Q20" s="123">
        <v>0</v>
      </c>
      <c r="R20" s="127">
        <v>0</v>
      </c>
      <c r="S20" s="131">
        <v>0</v>
      </c>
    </row>
    <row r="21" spans="1:19" s="96" customFormat="1" ht="21.95" customHeight="1" x14ac:dyDescent="0.15">
      <c r="A21" s="100" t="s">
        <v>80</v>
      </c>
      <c r="B21" s="106">
        <v>0</v>
      </c>
      <c r="C21" s="39">
        <v>0</v>
      </c>
      <c r="D21" s="39">
        <v>0</v>
      </c>
      <c r="E21" s="113">
        <v>0</v>
      </c>
      <c r="F21" s="39">
        <v>0</v>
      </c>
      <c r="G21" s="39">
        <v>0</v>
      </c>
      <c r="H21" s="113">
        <v>1</v>
      </c>
      <c r="I21" s="39">
        <v>1</v>
      </c>
      <c r="J21" s="117">
        <v>0</v>
      </c>
      <c r="K21" s="120">
        <v>0</v>
      </c>
      <c r="L21" s="39">
        <v>0</v>
      </c>
      <c r="M21" s="39">
        <v>0</v>
      </c>
      <c r="N21" s="120">
        <v>0</v>
      </c>
      <c r="O21" s="39">
        <v>0</v>
      </c>
      <c r="P21" s="39">
        <v>0</v>
      </c>
      <c r="Q21" s="123">
        <v>1</v>
      </c>
      <c r="R21" s="127">
        <v>0</v>
      </c>
      <c r="S21" s="131">
        <v>1</v>
      </c>
    </row>
    <row r="22" spans="1:19" s="96" customFormat="1" ht="21.95" customHeight="1" x14ac:dyDescent="0.15">
      <c r="A22" s="100" t="s">
        <v>81</v>
      </c>
      <c r="B22" s="106">
        <v>0</v>
      </c>
      <c r="C22" s="39">
        <v>0</v>
      </c>
      <c r="D22" s="39">
        <v>0</v>
      </c>
      <c r="E22" s="113">
        <v>2</v>
      </c>
      <c r="F22" s="39">
        <v>0</v>
      </c>
      <c r="G22" s="39">
        <v>2</v>
      </c>
      <c r="H22" s="113">
        <v>1</v>
      </c>
      <c r="I22" s="39">
        <v>0</v>
      </c>
      <c r="J22" s="117">
        <v>1</v>
      </c>
      <c r="K22" s="120">
        <v>1</v>
      </c>
      <c r="L22" s="39">
        <v>1</v>
      </c>
      <c r="M22" s="39">
        <v>0</v>
      </c>
      <c r="N22" s="120">
        <v>3</v>
      </c>
      <c r="O22" s="39">
        <v>2</v>
      </c>
      <c r="P22" s="39">
        <v>1</v>
      </c>
      <c r="Q22" s="123">
        <v>0</v>
      </c>
      <c r="R22" s="127">
        <v>0</v>
      </c>
      <c r="S22" s="131">
        <v>0</v>
      </c>
    </row>
    <row r="23" spans="1:19" s="96" customFormat="1" ht="21.95" customHeight="1" x14ac:dyDescent="0.15">
      <c r="A23" s="101" t="s">
        <v>82</v>
      </c>
      <c r="B23" s="107">
        <v>0</v>
      </c>
      <c r="C23" s="110">
        <v>0</v>
      </c>
      <c r="D23" s="110">
        <v>0</v>
      </c>
      <c r="E23" s="114">
        <v>0</v>
      </c>
      <c r="F23" s="110">
        <v>0</v>
      </c>
      <c r="G23" s="110">
        <v>0</v>
      </c>
      <c r="H23" s="114">
        <v>0</v>
      </c>
      <c r="I23" s="110">
        <v>0</v>
      </c>
      <c r="J23" s="118">
        <v>0</v>
      </c>
      <c r="K23" s="114">
        <v>0</v>
      </c>
      <c r="L23" s="110">
        <v>0</v>
      </c>
      <c r="M23" s="110">
        <v>0</v>
      </c>
      <c r="N23" s="114">
        <v>0</v>
      </c>
      <c r="O23" s="110">
        <v>0</v>
      </c>
      <c r="P23" s="110">
        <v>0</v>
      </c>
      <c r="Q23" s="124">
        <v>1</v>
      </c>
      <c r="R23" s="128">
        <v>3</v>
      </c>
      <c r="S23" s="132">
        <v>4</v>
      </c>
    </row>
    <row r="24" spans="1:19" s="96" customFormat="1" ht="21.95" customHeight="1" x14ac:dyDescent="0.15">
      <c r="A24" s="102" t="s">
        <v>84</v>
      </c>
      <c r="B24" s="317"/>
      <c r="C24" s="317"/>
      <c r="D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 t="s">
        <v>57</v>
      </c>
      <c r="R24" s="317"/>
      <c r="S24" s="317"/>
    </row>
    <row r="25" spans="1:19" s="20" customFormat="1" ht="15" customHeight="1" x14ac:dyDescent="0.15">
      <c r="A25" s="102" t="s">
        <v>182</v>
      </c>
    </row>
    <row r="26" spans="1:19" s="20" customFormat="1" ht="15" customHeight="1" x14ac:dyDescent="0.15">
      <c r="A26" s="103"/>
    </row>
    <row r="27" spans="1:19" s="20" customFormat="1" ht="15" customHeight="1" x14ac:dyDescent="0.15"/>
    <row r="28" spans="1:19" s="20" customFormat="1" ht="15" customHeight="1" x14ac:dyDescent="0.15"/>
    <row r="29" spans="1:19" s="20" customFormat="1" ht="15" customHeight="1" x14ac:dyDescent="0.15"/>
  </sheetData>
  <mergeCells count="18">
    <mergeCell ref="A3:A4"/>
    <mergeCell ref="B24:D24"/>
    <mergeCell ref="H24:J24"/>
    <mergeCell ref="K24:M24"/>
    <mergeCell ref="N24:P24"/>
    <mergeCell ref="Q24:S24"/>
    <mergeCell ref="Q2:S2"/>
    <mergeCell ref="B3:D3"/>
    <mergeCell ref="E3:G3"/>
    <mergeCell ref="H3:J3"/>
    <mergeCell ref="K3:M3"/>
    <mergeCell ref="N3:P3"/>
    <mergeCell ref="Q3:S3"/>
    <mergeCell ref="A1:P1"/>
    <mergeCell ref="B2:D2"/>
    <mergeCell ref="H2:J2"/>
    <mergeCell ref="K2:M2"/>
    <mergeCell ref="N2:P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20" zoomScaleNormal="120" zoomScaleSheetLayoutView="100" workbookViewId="0">
      <selection activeCell="E18" sqref="E18"/>
    </sheetView>
  </sheetViews>
  <sheetFormatPr defaultRowHeight="12" x14ac:dyDescent="0.15"/>
  <cols>
    <col min="1" max="1" width="29.625" style="97" customWidth="1"/>
    <col min="2" max="2" width="7.625" style="97" customWidth="1"/>
    <col min="3" max="10" width="6.625" style="97" customWidth="1"/>
    <col min="11" max="11" width="7.625" style="97" customWidth="1"/>
    <col min="12" max="13" width="6.625" style="97" customWidth="1"/>
    <col min="14" max="14" width="7.625" style="97" customWidth="1"/>
    <col min="15" max="16" width="6.625" style="97" customWidth="1"/>
    <col min="17" max="17" width="7.625" style="97" customWidth="1"/>
    <col min="18" max="19" width="6.625" style="97" customWidth="1"/>
    <col min="20" max="254" width="9" style="97" customWidth="1"/>
    <col min="255" max="255" width="9.75" style="97" customWidth="1"/>
    <col min="256" max="256" width="9.625" style="97" customWidth="1"/>
    <col min="257" max="257" width="7.875" style="97" customWidth="1"/>
    <col min="258" max="258" width="6.625" style="97" customWidth="1"/>
    <col min="259" max="259" width="5.5" style="97" customWidth="1"/>
    <col min="260" max="260" width="5.875" style="97" customWidth="1"/>
    <col min="261" max="261" width="9" style="97" customWidth="1"/>
    <col min="262" max="262" width="6.5" style="97" customWidth="1"/>
    <col min="263" max="263" width="7.375" style="97" customWidth="1"/>
    <col min="264" max="264" width="6.375" style="97" customWidth="1"/>
    <col min="265" max="265" width="6.625" style="97" customWidth="1"/>
    <col min="266" max="266" width="7.75" style="97" customWidth="1"/>
    <col min="267" max="510" width="9" style="97" customWidth="1"/>
    <col min="511" max="511" width="9.75" style="97" customWidth="1"/>
    <col min="512" max="512" width="9.625" style="97" customWidth="1"/>
    <col min="513" max="513" width="7.875" style="97" customWidth="1"/>
    <col min="514" max="514" width="6.625" style="97" customWidth="1"/>
    <col min="515" max="515" width="5.5" style="97" customWidth="1"/>
    <col min="516" max="516" width="5.875" style="97" customWidth="1"/>
    <col min="517" max="517" width="9" style="97" customWidth="1"/>
    <col min="518" max="518" width="6.5" style="97" customWidth="1"/>
    <col min="519" max="519" width="7.375" style="97" customWidth="1"/>
    <col min="520" max="520" width="6.375" style="97" customWidth="1"/>
    <col min="521" max="521" width="6.625" style="97" customWidth="1"/>
    <col min="522" max="522" width="7.75" style="97" customWidth="1"/>
    <col min="523" max="766" width="9" style="97" customWidth="1"/>
    <col min="767" max="767" width="9.75" style="97" customWidth="1"/>
    <col min="768" max="768" width="9.625" style="97" customWidth="1"/>
    <col min="769" max="769" width="7.875" style="97" customWidth="1"/>
    <col min="770" max="770" width="6.625" style="97" customWidth="1"/>
    <col min="771" max="771" width="5.5" style="97" customWidth="1"/>
    <col min="772" max="772" width="5.875" style="97" customWidth="1"/>
    <col min="773" max="773" width="9" style="97" customWidth="1"/>
    <col min="774" max="774" width="6.5" style="97" customWidth="1"/>
    <col min="775" max="775" width="7.375" style="97" customWidth="1"/>
    <col min="776" max="776" width="6.375" style="97" customWidth="1"/>
    <col min="777" max="777" width="6.625" style="97" customWidth="1"/>
    <col min="778" max="778" width="7.75" style="97" customWidth="1"/>
    <col min="779" max="1022" width="9" style="97" customWidth="1"/>
    <col min="1023" max="1023" width="9.75" style="97" customWidth="1"/>
    <col min="1024" max="1024" width="9.625" style="97" customWidth="1"/>
    <col min="1025" max="1025" width="7.875" style="97" customWidth="1"/>
    <col min="1026" max="1026" width="6.625" style="97" customWidth="1"/>
    <col min="1027" max="1027" width="5.5" style="97" customWidth="1"/>
    <col min="1028" max="1028" width="5.875" style="97" customWidth="1"/>
    <col min="1029" max="1029" width="9" style="97" customWidth="1"/>
    <col min="1030" max="1030" width="6.5" style="97" customWidth="1"/>
    <col min="1031" max="1031" width="7.375" style="97" customWidth="1"/>
    <col min="1032" max="1032" width="6.375" style="97" customWidth="1"/>
    <col min="1033" max="1033" width="6.625" style="97" customWidth="1"/>
    <col min="1034" max="1034" width="7.75" style="97" customWidth="1"/>
    <col min="1035" max="1278" width="9" style="97" customWidth="1"/>
    <col min="1279" max="1279" width="9.75" style="97" customWidth="1"/>
    <col min="1280" max="1280" width="9.625" style="97" customWidth="1"/>
    <col min="1281" max="1281" width="7.875" style="97" customWidth="1"/>
    <col min="1282" max="1282" width="6.625" style="97" customWidth="1"/>
    <col min="1283" max="1283" width="5.5" style="97" customWidth="1"/>
    <col min="1284" max="1284" width="5.875" style="97" customWidth="1"/>
    <col min="1285" max="1285" width="9" style="97" customWidth="1"/>
    <col min="1286" max="1286" width="6.5" style="97" customWidth="1"/>
    <col min="1287" max="1287" width="7.375" style="97" customWidth="1"/>
    <col min="1288" max="1288" width="6.375" style="97" customWidth="1"/>
    <col min="1289" max="1289" width="6.625" style="97" customWidth="1"/>
    <col min="1290" max="1290" width="7.75" style="97" customWidth="1"/>
    <col min="1291" max="1534" width="9" style="97" customWidth="1"/>
    <col min="1535" max="1535" width="9.75" style="97" customWidth="1"/>
    <col min="1536" max="1536" width="9.625" style="97" customWidth="1"/>
    <col min="1537" max="1537" width="7.875" style="97" customWidth="1"/>
    <col min="1538" max="1538" width="6.625" style="97" customWidth="1"/>
    <col min="1539" max="1539" width="5.5" style="97" customWidth="1"/>
    <col min="1540" max="1540" width="5.875" style="97" customWidth="1"/>
    <col min="1541" max="1541" width="9" style="97" customWidth="1"/>
    <col min="1542" max="1542" width="6.5" style="97" customWidth="1"/>
    <col min="1543" max="1543" width="7.375" style="97" customWidth="1"/>
    <col min="1544" max="1544" width="6.375" style="97" customWidth="1"/>
    <col min="1545" max="1545" width="6.625" style="97" customWidth="1"/>
    <col min="1546" max="1546" width="7.75" style="97" customWidth="1"/>
    <col min="1547" max="1790" width="9" style="97" customWidth="1"/>
    <col min="1791" max="1791" width="9.75" style="97" customWidth="1"/>
    <col min="1792" max="1792" width="9.625" style="97" customWidth="1"/>
    <col min="1793" max="1793" width="7.875" style="97" customWidth="1"/>
    <col min="1794" max="1794" width="6.625" style="97" customWidth="1"/>
    <col min="1795" max="1795" width="5.5" style="97" customWidth="1"/>
    <col min="1796" max="1796" width="5.875" style="97" customWidth="1"/>
    <col min="1797" max="1797" width="9" style="97" customWidth="1"/>
    <col min="1798" max="1798" width="6.5" style="97" customWidth="1"/>
    <col min="1799" max="1799" width="7.375" style="97" customWidth="1"/>
    <col min="1800" max="1800" width="6.375" style="97" customWidth="1"/>
    <col min="1801" max="1801" width="6.625" style="97" customWidth="1"/>
    <col min="1802" max="1802" width="7.75" style="97" customWidth="1"/>
    <col min="1803" max="2046" width="9" style="97" customWidth="1"/>
    <col min="2047" max="2047" width="9.75" style="97" customWidth="1"/>
    <col min="2048" max="2048" width="9.625" style="97" customWidth="1"/>
    <col min="2049" max="2049" width="7.875" style="97" customWidth="1"/>
    <col min="2050" max="2050" width="6.625" style="97" customWidth="1"/>
    <col min="2051" max="2051" width="5.5" style="97" customWidth="1"/>
    <col min="2052" max="2052" width="5.875" style="97" customWidth="1"/>
    <col min="2053" max="2053" width="9" style="97" customWidth="1"/>
    <col min="2054" max="2054" width="6.5" style="97" customWidth="1"/>
    <col min="2055" max="2055" width="7.375" style="97" customWidth="1"/>
    <col min="2056" max="2056" width="6.375" style="97" customWidth="1"/>
    <col min="2057" max="2057" width="6.625" style="97" customWidth="1"/>
    <col min="2058" max="2058" width="7.75" style="97" customWidth="1"/>
    <col min="2059" max="2302" width="9" style="97" customWidth="1"/>
    <col min="2303" max="2303" width="9.75" style="97" customWidth="1"/>
    <col min="2304" max="2304" width="9.625" style="97" customWidth="1"/>
    <col min="2305" max="2305" width="7.875" style="97" customWidth="1"/>
    <col min="2306" max="2306" width="6.625" style="97" customWidth="1"/>
    <col min="2307" max="2307" width="5.5" style="97" customWidth="1"/>
    <col min="2308" max="2308" width="5.875" style="97" customWidth="1"/>
    <col min="2309" max="2309" width="9" style="97" customWidth="1"/>
    <col min="2310" max="2310" width="6.5" style="97" customWidth="1"/>
    <col min="2311" max="2311" width="7.375" style="97" customWidth="1"/>
    <col min="2312" max="2312" width="6.375" style="97" customWidth="1"/>
    <col min="2313" max="2313" width="6.625" style="97" customWidth="1"/>
    <col min="2314" max="2314" width="7.75" style="97" customWidth="1"/>
    <col min="2315" max="2558" width="9" style="97" customWidth="1"/>
    <col min="2559" max="2559" width="9.75" style="97" customWidth="1"/>
    <col min="2560" max="2560" width="9.625" style="97" customWidth="1"/>
    <col min="2561" max="2561" width="7.875" style="97" customWidth="1"/>
    <col min="2562" max="2562" width="6.625" style="97" customWidth="1"/>
    <col min="2563" max="2563" width="5.5" style="97" customWidth="1"/>
    <col min="2564" max="2564" width="5.875" style="97" customWidth="1"/>
    <col min="2565" max="2565" width="9" style="97" customWidth="1"/>
    <col min="2566" max="2566" width="6.5" style="97" customWidth="1"/>
    <col min="2567" max="2567" width="7.375" style="97" customWidth="1"/>
    <col min="2568" max="2568" width="6.375" style="97" customWidth="1"/>
    <col min="2569" max="2569" width="6.625" style="97" customWidth="1"/>
    <col min="2570" max="2570" width="7.75" style="97" customWidth="1"/>
    <col min="2571" max="2814" width="9" style="97" customWidth="1"/>
    <col min="2815" max="2815" width="9.75" style="97" customWidth="1"/>
    <col min="2816" max="2816" width="9.625" style="97" customWidth="1"/>
    <col min="2817" max="2817" width="7.875" style="97" customWidth="1"/>
    <col min="2818" max="2818" width="6.625" style="97" customWidth="1"/>
    <col min="2819" max="2819" width="5.5" style="97" customWidth="1"/>
    <col min="2820" max="2820" width="5.875" style="97" customWidth="1"/>
    <col min="2821" max="2821" width="9" style="97" customWidth="1"/>
    <col min="2822" max="2822" width="6.5" style="97" customWidth="1"/>
    <col min="2823" max="2823" width="7.375" style="97" customWidth="1"/>
    <col min="2824" max="2824" width="6.375" style="97" customWidth="1"/>
    <col min="2825" max="2825" width="6.625" style="97" customWidth="1"/>
    <col min="2826" max="2826" width="7.75" style="97" customWidth="1"/>
    <col min="2827" max="3070" width="9" style="97" customWidth="1"/>
    <col min="3071" max="3071" width="9.75" style="97" customWidth="1"/>
    <col min="3072" max="3072" width="9.625" style="97" customWidth="1"/>
    <col min="3073" max="3073" width="7.875" style="97" customWidth="1"/>
    <col min="3074" max="3074" width="6.625" style="97" customWidth="1"/>
    <col min="3075" max="3075" width="5.5" style="97" customWidth="1"/>
    <col min="3076" max="3076" width="5.875" style="97" customWidth="1"/>
    <col min="3077" max="3077" width="9" style="97" customWidth="1"/>
    <col min="3078" max="3078" width="6.5" style="97" customWidth="1"/>
    <col min="3079" max="3079" width="7.375" style="97" customWidth="1"/>
    <col min="3080" max="3080" width="6.375" style="97" customWidth="1"/>
    <col min="3081" max="3081" width="6.625" style="97" customWidth="1"/>
    <col min="3082" max="3082" width="7.75" style="97" customWidth="1"/>
    <col min="3083" max="3326" width="9" style="97" customWidth="1"/>
    <col min="3327" max="3327" width="9.75" style="97" customWidth="1"/>
    <col min="3328" max="3328" width="9.625" style="97" customWidth="1"/>
    <col min="3329" max="3329" width="7.875" style="97" customWidth="1"/>
    <col min="3330" max="3330" width="6.625" style="97" customWidth="1"/>
    <col min="3331" max="3331" width="5.5" style="97" customWidth="1"/>
    <col min="3332" max="3332" width="5.875" style="97" customWidth="1"/>
    <col min="3333" max="3333" width="9" style="97" customWidth="1"/>
    <col min="3334" max="3334" width="6.5" style="97" customWidth="1"/>
    <col min="3335" max="3335" width="7.375" style="97" customWidth="1"/>
    <col min="3336" max="3336" width="6.375" style="97" customWidth="1"/>
    <col min="3337" max="3337" width="6.625" style="97" customWidth="1"/>
    <col min="3338" max="3338" width="7.75" style="97" customWidth="1"/>
    <col min="3339" max="3582" width="9" style="97" customWidth="1"/>
    <col min="3583" max="3583" width="9.75" style="97" customWidth="1"/>
    <col min="3584" max="3584" width="9.625" style="97" customWidth="1"/>
    <col min="3585" max="3585" width="7.875" style="97" customWidth="1"/>
    <col min="3586" max="3586" width="6.625" style="97" customWidth="1"/>
    <col min="3587" max="3587" width="5.5" style="97" customWidth="1"/>
    <col min="3588" max="3588" width="5.875" style="97" customWidth="1"/>
    <col min="3589" max="3589" width="9" style="97" customWidth="1"/>
    <col min="3590" max="3590" width="6.5" style="97" customWidth="1"/>
    <col min="3591" max="3591" width="7.375" style="97" customWidth="1"/>
    <col min="3592" max="3592" width="6.375" style="97" customWidth="1"/>
    <col min="3593" max="3593" width="6.625" style="97" customWidth="1"/>
    <col min="3594" max="3594" width="7.75" style="97" customWidth="1"/>
    <col min="3595" max="3838" width="9" style="97" customWidth="1"/>
    <col min="3839" max="3839" width="9.75" style="97" customWidth="1"/>
    <col min="3840" max="3840" width="9.625" style="97" customWidth="1"/>
    <col min="3841" max="3841" width="7.875" style="97" customWidth="1"/>
    <col min="3842" max="3842" width="6.625" style="97" customWidth="1"/>
    <col min="3843" max="3843" width="5.5" style="97" customWidth="1"/>
    <col min="3844" max="3844" width="5.875" style="97" customWidth="1"/>
    <col min="3845" max="3845" width="9" style="97" customWidth="1"/>
    <col min="3846" max="3846" width="6.5" style="97" customWidth="1"/>
    <col min="3847" max="3847" width="7.375" style="97" customWidth="1"/>
    <col min="3848" max="3848" width="6.375" style="97" customWidth="1"/>
    <col min="3849" max="3849" width="6.625" style="97" customWidth="1"/>
    <col min="3850" max="3850" width="7.75" style="97" customWidth="1"/>
    <col min="3851" max="4094" width="9" style="97" customWidth="1"/>
    <col min="4095" max="4095" width="9.75" style="97" customWidth="1"/>
    <col min="4096" max="4096" width="9.625" style="97" customWidth="1"/>
    <col min="4097" max="4097" width="7.875" style="97" customWidth="1"/>
    <col min="4098" max="4098" width="6.625" style="97" customWidth="1"/>
    <col min="4099" max="4099" width="5.5" style="97" customWidth="1"/>
    <col min="4100" max="4100" width="5.875" style="97" customWidth="1"/>
    <col min="4101" max="4101" width="9" style="97" customWidth="1"/>
    <col min="4102" max="4102" width="6.5" style="97" customWidth="1"/>
    <col min="4103" max="4103" width="7.375" style="97" customWidth="1"/>
    <col min="4104" max="4104" width="6.375" style="97" customWidth="1"/>
    <col min="4105" max="4105" width="6.625" style="97" customWidth="1"/>
    <col min="4106" max="4106" width="7.75" style="97" customWidth="1"/>
    <col min="4107" max="4350" width="9" style="97" customWidth="1"/>
    <col min="4351" max="4351" width="9.75" style="97" customWidth="1"/>
    <col min="4352" max="4352" width="9.625" style="97" customWidth="1"/>
    <col min="4353" max="4353" width="7.875" style="97" customWidth="1"/>
    <col min="4354" max="4354" width="6.625" style="97" customWidth="1"/>
    <col min="4355" max="4355" width="5.5" style="97" customWidth="1"/>
    <col min="4356" max="4356" width="5.875" style="97" customWidth="1"/>
    <col min="4357" max="4357" width="9" style="97" customWidth="1"/>
    <col min="4358" max="4358" width="6.5" style="97" customWidth="1"/>
    <col min="4359" max="4359" width="7.375" style="97" customWidth="1"/>
    <col min="4360" max="4360" width="6.375" style="97" customWidth="1"/>
    <col min="4361" max="4361" width="6.625" style="97" customWidth="1"/>
    <col min="4362" max="4362" width="7.75" style="97" customWidth="1"/>
    <col min="4363" max="4606" width="9" style="97" customWidth="1"/>
    <col min="4607" max="4607" width="9.75" style="97" customWidth="1"/>
    <col min="4608" max="4608" width="9.625" style="97" customWidth="1"/>
    <col min="4609" max="4609" width="7.875" style="97" customWidth="1"/>
    <col min="4610" max="4610" width="6.625" style="97" customWidth="1"/>
    <col min="4611" max="4611" width="5.5" style="97" customWidth="1"/>
    <col min="4612" max="4612" width="5.875" style="97" customWidth="1"/>
    <col min="4613" max="4613" width="9" style="97" customWidth="1"/>
    <col min="4614" max="4614" width="6.5" style="97" customWidth="1"/>
    <col min="4615" max="4615" width="7.375" style="97" customWidth="1"/>
    <col min="4616" max="4616" width="6.375" style="97" customWidth="1"/>
    <col min="4617" max="4617" width="6.625" style="97" customWidth="1"/>
    <col min="4618" max="4618" width="7.75" style="97" customWidth="1"/>
    <col min="4619" max="4862" width="9" style="97" customWidth="1"/>
    <col min="4863" max="4863" width="9.75" style="97" customWidth="1"/>
    <col min="4864" max="4864" width="9.625" style="97" customWidth="1"/>
    <col min="4865" max="4865" width="7.875" style="97" customWidth="1"/>
    <col min="4866" max="4866" width="6.625" style="97" customWidth="1"/>
    <col min="4867" max="4867" width="5.5" style="97" customWidth="1"/>
    <col min="4868" max="4868" width="5.875" style="97" customWidth="1"/>
    <col min="4869" max="4869" width="9" style="97" customWidth="1"/>
    <col min="4870" max="4870" width="6.5" style="97" customWidth="1"/>
    <col min="4871" max="4871" width="7.375" style="97" customWidth="1"/>
    <col min="4872" max="4872" width="6.375" style="97" customWidth="1"/>
    <col min="4873" max="4873" width="6.625" style="97" customWidth="1"/>
    <col min="4874" max="4874" width="7.75" style="97" customWidth="1"/>
    <col min="4875" max="5118" width="9" style="97" customWidth="1"/>
    <col min="5119" max="5119" width="9.75" style="97" customWidth="1"/>
    <col min="5120" max="5120" width="9.625" style="97" customWidth="1"/>
    <col min="5121" max="5121" width="7.875" style="97" customWidth="1"/>
    <col min="5122" max="5122" width="6.625" style="97" customWidth="1"/>
    <col min="5123" max="5123" width="5.5" style="97" customWidth="1"/>
    <col min="5124" max="5124" width="5.875" style="97" customWidth="1"/>
    <col min="5125" max="5125" width="9" style="97" customWidth="1"/>
    <col min="5126" max="5126" width="6.5" style="97" customWidth="1"/>
    <col min="5127" max="5127" width="7.375" style="97" customWidth="1"/>
    <col min="5128" max="5128" width="6.375" style="97" customWidth="1"/>
    <col min="5129" max="5129" width="6.625" style="97" customWidth="1"/>
    <col min="5130" max="5130" width="7.75" style="97" customWidth="1"/>
    <col min="5131" max="5374" width="9" style="97" customWidth="1"/>
    <col min="5375" max="5375" width="9.75" style="97" customWidth="1"/>
    <col min="5376" max="5376" width="9.625" style="97" customWidth="1"/>
    <col min="5377" max="5377" width="7.875" style="97" customWidth="1"/>
    <col min="5378" max="5378" width="6.625" style="97" customWidth="1"/>
    <col min="5379" max="5379" width="5.5" style="97" customWidth="1"/>
    <col min="5380" max="5380" width="5.875" style="97" customWidth="1"/>
    <col min="5381" max="5381" width="9" style="97" customWidth="1"/>
    <col min="5382" max="5382" width="6.5" style="97" customWidth="1"/>
    <col min="5383" max="5383" width="7.375" style="97" customWidth="1"/>
    <col min="5384" max="5384" width="6.375" style="97" customWidth="1"/>
    <col min="5385" max="5385" width="6.625" style="97" customWidth="1"/>
    <col min="5386" max="5386" width="7.75" style="97" customWidth="1"/>
    <col min="5387" max="5630" width="9" style="97" customWidth="1"/>
    <col min="5631" max="5631" width="9.75" style="97" customWidth="1"/>
    <col min="5632" max="5632" width="9.625" style="97" customWidth="1"/>
    <col min="5633" max="5633" width="7.875" style="97" customWidth="1"/>
    <col min="5634" max="5634" width="6.625" style="97" customWidth="1"/>
    <col min="5635" max="5635" width="5.5" style="97" customWidth="1"/>
    <col min="5636" max="5636" width="5.875" style="97" customWidth="1"/>
    <col min="5637" max="5637" width="9" style="97" customWidth="1"/>
    <col min="5638" max="5638" width="6.5" style="97" customWidth="1"/>
    <col min="5639" max="5639" width="7.375" style="97" customWidth="1"/>
    <col min="5640" max="5640" width="6.375" style="97" customWidth="1"/>
    <col min="5641" max="5641" width="6.625" style="97" customWidth="1"/>
    <col min="5642" max="5642" width="7.75" style="97" customWidth="1"/>
    <col min="5643" max="5886" width="9" style="97" customWidth="1"/>
    <col min="5887" max="5887" width="9.75" style="97" customWidth="1"/>
    <col min="5888" max="5888" width="9.625" style="97" customWidth="1"/>
    <col min="5889" max="5889" width="7.875" style="97" customWidth="1"/>
    <col min="5890" max="5890" width="6.625" style="97" customWidth="1"/>
    <col min="5891" max="5891" width="5.5" style="97" customWidth="1"/>
    <col min="5892" max="5892" width="5.875" style="97" customWidth="1"/>
    <col min="5893" max="5893" width="9" style="97" customWidth="1"/>
    <col min="5894" max="5894" width="6.5" style="97" customWidth="1"/>
    <col min="5895" max="5895" width="7.375" style="97" customWidth="1"/>
    <col min="5896" max="5896" width="6.375" style="97" customWidth="1"/>
    <col min="5897" max="5897" width="6.625" style="97" customWidth="1"/>
    <col min="5898" max="5898" width="7.75" style="97" customWidth="1"/>
    <col min="5899" max="6142" width="9" style="97" customWidth="1"/>
    <col min="6143" max="6143" width="9.75" style="97" customWidth="1"/>
    <col min="6144" max="6144" width="9.625" style="97" customWidth="1"/>
    <col min="6145" max="6145" width="7.875" style="97" customWidth="1"/>
    <col min="6146" max="6146" width="6.625" style="97" customWidth="1"/>
    <col min="6147" max="6147" width="5.5" style="97" customWidth="1"/>
    <col min="6148" max="6148" width="5.875" style="97" customWidth="1"/>
    <col min="6149" max="6149" width="9" style="97" customWidth="1"/>
    <col min="6150" max="6150" width="6.5" style="97" customWidth="1"/>
    <col min="6151" max="6151" width="7.375" style="97" customWidth="1"/>
    <col min="6152" max="6152" width="6.375" style="97" customWidth="1"/>
    <col min="6153" max="6153" width="6.625" style="97" customWidth="1"/>
    <col min="6154" max="6154" width="7.75" style="97" customWidth="1"/>
    <col min="6155" max="6398" width="9" style="97" customWidth="1"/>
    <col min="6399" max="6399" width="9.75" style="97" customWidth="1"/>
    <col min="6400" max="6400" width="9.625" style="97" customWidth="1"/>
    <col min="6401" max="6401" width="7.875" style="97" customWidth="1"/>
    <col min="6402" max="6402" width="6.625" style="97" customWidth="1"/>
    <col min="6403" max="6403" width="5.5" style="97" customWidth="1"/>
    <col min="6404" max="6404" width="5.875" style="97" customWidth="1"/>
    <col min="6405" max="6405" width="9" style="97" customWidth="1"/>
    <col min="6406" max="6406" width="6.5" style="97" customWidth="1"/>
    <col min="6407" max="6407" width="7.375" style="97" customWidth="1"/>
    <col min="6408" max="6408" width="6.375" style="97" customWidth="1"/>
    <col min="6409" max="6409" width="6.625" style="97" customWidth="1"/>
    <col min="6410" max="6410" width="7.75" style="97" customWidth="1"/>
    <col min="6411" max="6654" width="9" style="97" customWidth="1"/>
    <col min="6655" max="6655" width="9.75" style="97" customWidth="1"/>
    <col min="6656" max="6656" width="9.625" style="97" customWidth="1"/>
    <col min="6657" max="6657" width="7.875" style="97" customWidth="1"/>
    <col min="6658" max="6658" width="6.625" style="97" customWidth="1"/>
    <col min="6659" max="6659" width="5.5" style="97" customWidth="1"/>
    <col min="6660" max="6660" width="5.875" style="97" customWidth="1"/>
    <col min="6661" max="6661" width="9" style="97" customWidth="1"/>
    <col min="6662" max="6662" width="6.5" style="97" customWidth="1"/>
    <col min="6663" max="6663" width="7.375" style="97" customWidth="1"/>
    <col min="6664" max="6664" width="6.375" style="97" customWidth="1"/>
    <col min="6665" max="6665" width="6.625" style="97" customWidth="1"/>
    <col min="6666" max="6666" width="7.75" style="97" customWidth="1"/>
    <col min="6667" max="6910" width="9" style="97" customWidth="1"/>
    <col min="6911" max="6911" width="9.75" style="97" customWidth="1"/>
    <col min="6912" max="6912" width="9.625" style="97" customWidth="1"/>
    <col min="6913" max="6913" width="7.875" style="97" customWidth="1"/>
    <col min="6914" max="6914" width="6.625" style="97" customWidth="1"/>
    <col min="6915" max="6915" width="5.5" style="97" customWidth="1"/>
    <col min="6916" max="6916" width="5.875" style="97" customWidth="1"/>
    <col min="6917" max="6917" width="9" style="97" customWidth="1"/>
    <col min="6918" max="6918" width="6.5" style="97" customWidth="1"/>
    <col min="6919" max="6919" width="7.375" style="97" customWidth="1"/>
    <col min="6920" max="6920" width="6.375" style="97" customWidth="1"/>
    <col min="6921" max="6921" width="6.625" style="97" customWidth="1"/>
    <col min="6922" max="6922" width="7.75" style="97" customWidth="1"/>
    <col min="6923" max="7166" width="9" style="97" customWidth="1"/>
    <col min="7167" max="7167" width="9.75" style="97" customWidth="1"/>
    <col min="7168" max="7168" width="9.625" style="97" customWidth="1"/>
    <col min="7169" max="7169" width="7.875" style="97" customWidth="1"/>
    <col min="7170" max="7170" width="6.625" style="97" customWidth="1"/>
    <col min="7171" max="7171" width="5.5" style="97" customWidth="1"/>
    <col min="7172" max="7172" width="5.875" style="97" customWidth="1"/>
    <col min="7173" max="7173" width="9" style="97" customWidth="1"/>
    <col min="7174" max="7174" width="6.5" style="97" customWidth="1"/>
    <col min="7175" max="7175" width="7.375" style="97" customWidth="1"/>
    <col min="7176" max="7176" width="6.375" style="97" customWidth="1"/>
    <col min="7177" max="7177" width="6.625" style="97" customWidth="1"/>
    <col min="7178" max="7178" width="7.75" style="97" customWidth="1"/>
    <col min="7179" max="7422" width="9" style="97" customWidth="1"/>
    <col min="7423" max="7423" width="9.75" style="97" customWidth="1"/>
    <col min="7424" max="7424" width="9.625" style="97" customWidth="1"/>
    <col min="7425" max="7425" width="7.875" style="97" customWidth="1"/>
    <col min="7426" max="7426" width="6.625" style="97" customWidth="1"/>
    <col min="7427" max="7427" width="5.5" style="97" customWidth="1"/>
    <col min="7428" max="7428" width="5.875" style="97" customWidth="1"/>
    <col min="7429" max="7429" width="9" style="97" customWidth="1"/>
    <col min="7430" max="7430" width="6.5" style="97" customWidth="1"/>
    <col min="7431" max="7431" width="7.375" style="97" customWidth="1"/>
    <col min="7432" max="7432" width="6.375" style="97" customWidth="1"/>
    <col min="7433" max="7433" width="6.625" style="97" customWidth="1"/>
    <col min="7434" max="7434" width="7.75" style="97" customWidth="1"/>
    <col min="7435" max="7678" width="9" style="97" customWidth="1"/>
    <col min="7679" max="7679" width="9.75" style="97" customWidth="1"/>
    <col min="7680" max="7680" width="9.625" style="97" customWidth="1"/>
    <col min="7681" max="7681" width="7.875" style="97" customWidth="1"/>
    <col min="7682" max="7682" width="6.625" style="97" customWidth="1"/>
    <col min="7683" max="7683" width="5.5" style="97" customWidth="1"/>
    <col min="7684" max="7684" width="5.875" style="97" customWidth="1"/>
    <col min="7685" max="7685" width="9" style="97" customWidth="1"/>
    <col min="7686" max="7686" width="6.5" style="97" customWidth="1"/>
    <col min="7687" max="7687" width="7.375" style="97" customWidth="1"/>
    <col min="7688" max="7688" width="6.375" style="97" customWidth="1"/>
    <col min="7689" max="7689" width="6.625" style="97" customWidth="1"/>
    <col min="7690" max="7690" width="7.75" style="97" customWidth="1"/>
    <col min="7691" max="7934" width="9" style="97" customWidth="1"/>
    <col min="7935" max="7935" width="9.75" style="97" customWidth="1"/>
    <col min="7936" max="7936" width="9.625" style="97" customWidth="1"/>
    <col min="7937" max="7937" width="7.875" style="97" customWidth="1"/>
    <col min="7938" max="7938" width="6.625" style="97" customWidth="1"/>
    <col min="7939" max="7939" width="5.5" style="97" customWidth="1"/>
    <col min="7940" max="7940" width="5.875" style="97" customWidth="1"/>
    <col min="7941" max="7941" width="9" style="97" customWidth="1"/>
    <col min="7942" max="7942" width="6.5" style="97" customWidth="1"/>
    <col min="7943" max="7943" width="7.375" style="97" customWidth="1"/>
    <col min="7944" max="7944" width="6.375" style="97" customWidth="1"/>
    <col min="7945" max="7945" width="6.625" style="97" customWidth="1"/>
    <col min="7946" max="7946" width="7.75" style="97" customWidth="1"/>
    <col min="7947" max="8190" width="9" style="97" customWidth="1"/>
    <col min="8191" max="8191" width="9.75" style="97" customWidth="1"/>
    <col min="8192" max="8192" width="9.625" style="97" customWidth="1"/>
    <col min="8193" max="8193" width="7.875" style="97" customWidth="1"/>
    <col min="8194" max="8194" width="6.625" style="97" customWidth="1"/>
    <col min="8195" max="8195" width="5.5" style="97" customWidth="1"/>
    <col min="8196" max="8196" width="5.875" style="97" customWidth="1"/>
    <col min="8197" max="8197" width="9" style="97" customWidth="1"/>
    <col min="8198" max="8198" width="6.5" style="97" customWidth="1"/>
    <col min="8199" max="8199" width="7.375" style="97" customWidth="1"/>
    <col min="8200" max="8200" width="6.375" style="97" customWidth="1"/>
    <col min="8201" max="8201" width="6.625" style="97" customWidth="1"/>
    <col min="8202" max="8202" width="7.75" style="97" customWidth="1"/>
    <col min="8203" max="8446" width="9" style="97" customWidth="1"/>
    <col min="8447" max="8447" width="9.75" style="97" customWidth="1"/>
    <col min="8448" max="8448" width="9.625" style="97" customWidth="1"/>
    <col min="8449" max="8449" width="7.875" style="97" customWidth="1"/>
    <col min="8450" max="8450" width="6.625" style="97" customWidth="1"/>
    <col min="8451" max="8451" width="5.5" style="97" customWidth="1"/>
    <col min="8452" max="8452" width="5.875" style="97" customWidth="1"/>
    <col min="8453" max="8453" width="9" style="97" customWidth="1"/>
    <col min="8454" max="8454" width="6.5" style="97" customWidth="1"/>
    <col min="8455" max="8455" width="7.375" style="97" customWidth="1"/>
    <col min="8456" max="8456" width="6.375" style="97" customWidth="1"/>
    <col min="8457" max="8457" width="6.625" style="97" customWidth="1"/>
    <col min="8458" max="8458" width="7.75" style="97" customWidth="1"/>
    <col min="8459" max="8702" width="9" style="97" customWidth="1"/>
    <col min="8703" max="8703" width="9.75" style="97" customWidth="1"/>
    <col min="8704" max="8704" width="9.625" style="97" customWidth="1"/>
    <col min="8705" max="8705" width="7.875" style="97" customWidth="1"/>
    <col min="8706" max="8706" width="6.625" style="97" customWidth="1"/>
    <col min="8707" max="8707" width="5.5" style="97" customWidth="1"/>
    <col min="8708" max="8708" width="5.875" style="97" customWidth="1"/>
    <col min="8709" max="8709" width="9" style="97" customWidth="1"/>
    <col min="8710" max="8710" width="6.5" style="97" customWidth="1"/>
    <col min="8711" max="8711" width="7.375" style="97" customWidth="1"/>
    <col min="8712" max="8712" width="6.375" style="97" customWidth="1"/>
    <col min="8713" max="8713" width="6.625" style="97" customWidth="1"/>
    <col min="8714" max="8714" width="7.75" style="97" customWidth="1"/>
    <col min="8715" max="8958" width="9" style="97" customWidth="1"/>
    <col min="8959" max="8959" width="9.75" style="97" customWidth="1"/>
    <col min="8960" max="8960" width="9.625" style="97" customWidth="1"/>
    <col min="8961" max="8961" width="7.875" style="97" customWidth="1"/>
    <col min="8962" max="8962" width="6.625" style="97" customWidth="1"/>
    <col min="8963" max="8963" width="5.5" style="97" customWidth="1"/>
    <col min="8964" max="8964" width="5.875" style="97" customWidth="1"/>
    <col min="8965" max="8965" width="9" style="97" customWidth="1"/>
    <col min="8966" max="8966" width="6.5" style="97" customWidth="1"/>
    <col min="8967" max="8967" width="7.375" style="97" customWidth="1"/>
    <col min="8968" max="8968" width="6.375" style="97" customWidth="1"/>
    <col min="8969" max="8969" width="6.625" style="97" customWidth="1"/>
    <col min="8970" max="8970" width="7.75" style="97" customWidth="1"/>
    <col min="8971" max="9214" width="9" style="97" customWidth="1"/>
    <col min="9215" max="9215" width="9.75" style="97" customWidth="1"/>
    <col min="9216" max="9216" width="9.625" style="97" customWidth="1"/>
    <col min="9217" max="9217" width="7.875" style="97" customWidth="1"/>
    <col min="9218" max="9218" width="6.625" style="97" customWidth="1"/>
    <col min="9219" max="9219" width="5.5" style="97" customWidth="1"/>
    <col min="9220" max="9220" width="5.875" style="97" customWidth="1"/>
    <col min="9221" max="9221" width="9" style="97" customWidth="1"/>
    <col min="9222" max="9222" width="6.5" style="97" customWidth="1"/>
    <col min="9223" max="9223" width="7.375" style="97" customWidth="1"/>
    <col min="9224" max="9224" width="6.375" style="97" customWidth="1"/>
    <col min="9225" max="9225" width="6.625" style="97" customWidth="1"/>
    <col min="9226" max="9226" width="7.75" style="97" customWidth="1"/>
    <col min="9227" max="9470" width="9" style="97" customWidth="1"/>
    <col min="9471" max="9471" width="9.75" style="97" customWidth="1"/>
    <col min="9472" max="9472" width="9.625" style="97" customWidth="1"/>
    <col min="9473" max="9473" width="7.875" style="97" customWidth="1"/>
    <col min="9474" max="9474" width="6.625" style="97" customWidth="1"/>
    <col min="9475" max="9475" width="5.5" style="97" customWidth="1"/>
    <col min="9476" max="9476" width="5.875" style="97" customWidth="1"/>
    <col min="9477" max="9477" width="9" style="97" customWidth="1"/>
    <col min="9478" max="9478" width="6.5" style="97" customWidth="1"/>
    <col min="9479" max="9479" width="7.375" style="97" customWidth="1"/>
    <col min="9480" max="9480" width="6.375" style="97" customWidth="1"/>
    <col min="9481" max="9481" width="6.625" style="97" customWidth="1"/>
    <col min="9482" max="9482" width="7.75" style="97" customWidth="1"/>
    <col min="9483" max="9726" width="9" style="97" customWidth="1"/>
    <col min="9727" max="9727" width="9.75" style="97" customWidth="1"/>
    <col min="9728" max="9728" width="9.625" style="97" customWidth="1"/>
    <col min="9729" max="9729" width="7.875" style="97" customWidth="1"/>
    <col min="9730" max="9730" width="6.625" style="97" customWidth="1"/>
    <col min="9731" max="9731" width="5.5" style="97" customWidth="1"/>
    <col min="9732" max="9732" width="5.875" style="97" customWidth="1"/>
    <col min="9733" max="9733" width="9" style="97" customWidth="1"/>
    <col min="9734" max="9734" width="6.5" style="97" customWidth="1"/>
    <col min="9735" max="9735" width="7.375" style="97" customWidth="1"/>
    <col min="9736" max="9736" width="6.375" style="97" customWidth="1"/>
    <col min="9737" max="9737" width="6.625" style="97" customWidth="1"/>
    <col min="9738" max="9738" width="7.75" style="97" customWidth="1"/>
    <col min="9739" max="9982" width="9" style="97" customWidth="1"/>
    <col min="9983" max="9983" width="9.75" style="97" customWidth="1"/>
    <col min="9984" max="9984" width="9.625" style="97" customWidth="1"/>
    <col min="9985" max="9985" width="7.875" style="97" customWidth="1"/>
    <col min="9986" max="9986" width="6.625" style="97" customWidth="1"/>
    <col min="9987" max="9987" width="5.5" style="97" customWidth="1"/>
    <col min="9988" max="9988" width="5.875" style="97" customWidth="1"/>
    <col min="9989" max="9989" width="9" style="97" customWidth="1"/>
    <col min="9990" max="9990" width="6.5" style="97" customWidth="1"/>
    <col min="9991" max="9991" width="7.375" style="97" customWidth="1"/>
    <col min="9992" max="9992" width="6.375" style="97" customWidth="1"/>
    <col min="9993" max="9993" width="6.625" style="97" customWidth="1"/>
    <col min="9994" max="9994" width="7.75" style="97" customWidth="1"/>
    <col min="9995" max="10238" width="9" style="97" customWidth="1"/>
    <col min="10239" max="10239" width="9.75" style="97" customWidth="1"/>
    <col min="10240" max="10240" width="9.625" style="97" customWidth="1"/>
    <col min="10241" max="10241" width="7.875" style="97" customWidth="1"/>
    <col min="10242" max="10242" width="6.625" style="97" customWidth="1"/>
    <col min="10243" max="10243" width="5.5" style="97" customWidth="1"/>
    <col min="10244" max="10244" width="5.875" style="97" customWidth="1"/>
    <col min="10245" max="10245" width="9" style="97" customWidth="1"/>
    <col min="10246" max="10246" width="6.5" style="97" customWidth="1"/>
    <col min="10247" max="10247" width="7.375" style="97" customWidth="1"/>
    <col min="10248" max="10248" width="6.375" style="97" customWidth="1"/>
    <col min="10249" max="10249" width="6.625" style="97" customWidth="1"/>
    <col min="10250" max="10250" width="7.75" style="97" customWidth="1"/>
    <col min="10251" max="10494" width="9" style="97" customWidth="1"/>
    <col min="10495" max="10495" width="9.75" style="97" customWidth="1"/>
    <col min="10496" max="10496" width="9.625" style="97" customWidth="1"/>
    <col min="10497" max="10497" width="7.875" style="97" customWidth="1"/>
    <col min="10498" max="10498" width="6.625" style="97" customWidth="1"/>
    <col min="10499" max="10499" width="5.5" style="97" customWidth="1"/>
    <col min="10500" max="10500" width="5.875" style="97" customWidth="1"/>
    <col min="10501" max="10501" width="9" style="97" customWidth="1"/>
    <col min="10502" max="10502" width="6.5" style="97" customWidth="1"/>
    <col min="10503" max="10503" width="7.375" style="97" customWidth="1"/>
    <col min="10504" max="10504" width="6.375" style="97" customWidth="1"/>
    <col min="10505" max="10505" width="6.625" style="97" customWidth="1"/>
    <col min="10506" max="10506" width="7.75" style="97" customWidth="1"/>
    <col min="10507" max="10750" width="9" style="97" customWidth="1"/>
    <col min="10751" max="10751" width="9.75" style="97" customWidth="1"/>
    <col min="10752" max="10752" width="9.625" style="97" customWidth="1"/>
    <col min="10753" max="10753" width="7.875" style="97" customWidth="1"/>
    <col min="10754" max="10754" width="6.625" style="97" customWidth="1"/>
    <col min="10755" max="10755" width="5.5" style="97" customWidth="1"/>
    <col min="10756" max="10756" width="5.875" style="97" customWidth="1"/>
    <col min="10757" max="10757" width="9" style="97" customWidth="1"/>
    <col min="10758" max="10758" width="6.5" style="97" customWidth="1"/>
    <col min="10759" max="10759" width="7.375" style="97" customWidth="1"/>
    <col min="10760" max="10760" width="6.375" style="97" customWidth="1"/>
    <col min="10761" max="10761" width="6.625" style="97" customWidth="1"/>
    <col min="10762" max="10762" width="7.75" style="97" customWidth="1"/>
    <col min="10763" max="11006" width="9" style="97" customWidth="1"/>
    <col min="11007" max="11007" width="9.75" style="97" customWidth="1"/>
    <col min="11008" max="11008" width="9.625" style="97" customWidth="1"/>
    <col min="11009" max="11009" width="7.875" style="97" customWidth="1"/>
    <col min="11010" max="11010" width="6.625" style="97" customWidth="1"/>
    <col min="11011" max="11011" width="5.5" style="97" customWidth="1"/>
    <col min="11012" max="11012" width="5.875" style="97" customWidth="1"/>
    <col min="11013" max="11013" width="9" style="97" customWidth="1"/>
    <col min="11014" max="11014" width="6.5" style="97" customWidth="1"/>
    <col min="11015" max="11015" width="7.375" style="97" customWidth="1"/>
    <col min="11016" max="11016" width="6.375" style="97" customWidth="1"/>
    <col min="11017" max="11017" width="6.625" style="97" customWidth="1"/>
    <col min="11018" max="11018" width="7.75" style="97" customWidth="1"/>
    <col min="11019" max="11262" width="9" style="97" customWidth="1"/>
    <col min="11263" max="11263" width="9.75" style="97" customWidth="1"/>
    <col min="11264" max="11264" width="9.625" style="97" customWidth="1"/>
    <col min="11265" max="11265" width="7.875" style="97" customWidth="1"/>
    <col min="11266" max="11266" width="6.625" style="97" customWidth="1"/>
    <col min="11267" max="11267" width="5.5" style="97" customWidth="1"/>
    <col min="11268" max="11268" width="5.875" style="97" customWidth="1"/>
    <col min="11269" max="11269" width="9" style="97" customWidth="1"/>
    <col min="11270" max="11270" width="6.5" style="97" customWidth="1"/>
    <col min="11271" max="11271" width="7.375" style="97" customWidth="1"/>
    <col min="11272" max="11272" width="6.375" style="97" customWidth="1"/>
    <col min="11273" max="11273" width="6.625" style="97" customWidth="1"/>
    <col min="11274" max="11274" width="7.75" style="97" customWidth="1"/>
    <col min="11275" max="11518" width="9" style="97" customWidth="1"/>
    <col min="11519" max="11519" width="9.75" style="97" customWidth="1"/>
    <col min="11520" max="11520" width="9.625" style="97" customWidth="1"/>
    <col min="11521" max="11521" width="7.875" style="97" customWidth="1"/>
    <col min="11522" max="11522" width="6.625" style="97" customWidth="1"/>
    <col min="11523" max="11523" width="5.5" style="97" customWidth="1"/>
    <col min="11524" max="11524" width="5.875" style="97" customWidth="1"/>
    <col min="11525" max="11525" width="9" style="97" customWidth="1"/>
    <col min="11526" max="11526" width="6.5" style="97" customWidth="1"/>
    <col min="11527" max="11527" width="7.375" style="97" customWidth="1"/>
    <col min="11528" max="11528" width="6.375" style="97" customWidth="1"/>
    <col min="11529" max="11529" width="6.625" style="97" customWidth="1"/>
    <col min="11530" max="11530" width="7.75" style="97" customWidth="1"/>
    <col min="11531" max="11774" width="9" style="97" customWidth="1"/>
    <col min="11775" max="11775" width="9.75" style="97" customWidth="1"/>
    <col min="11776" max="11776" width="9.625" style="97" customWidth="1"/>
    <col min="11777" max="11777" width="7.875" style="97" customWidth="1"/>
    <col min="11778" max="11778" width="6.625" style="97" customWidth="1"/>
    <col min="11779" max="11779" width="5.5" style="97" customWidth="1"/>
    <col min="11780" max="11780" width="5.875" style="97" customWidth="1"/>
    <col min="11781" max="11781" width="9" style="97" customWidth="1"/>
    <col min="11782" max="11782" width="6.5" style="97" customWidth="1"/>
    <col min="11783" max="11783" width="7.375" style="97" customWidth="1"/>
    <col min="11784" max="11784" width="6.375" style="97" customWidth="1"/>
    <col min="11785" max="11785" width="6.625" style="97" customWidth="1"/>
    <col min="11786" max="11786" width="7.75" style="97" customWidth="1"/>
    <col min="11787" max="12030" width="9" style="97" customWidth="1"/>
    <col min="12031" max="12031" width="9.75" style="97" customWidth="1"/>
    <col min="12032" max="12032" width="9.625" style="97" customWidth="1"/>
    <col min="12033" max="12033" width="7.875" style="97" customWidth="1"/>
    <col min="12034" max="12034" width="6.625" style="97" customWidth="1"/>
    <col min="12035" max="12035" width="5.5" style="97" customWidth="1"/>
    <col min="12036" max="12036" width="5.875" style="97" customWidth="1"/>
    <col min="12037" max="12037" width="9" style="97" customWidth="1"/>
    <col min="12038" max="12038" width="6.5" style="97" customWidth="1"/>
    <col min="12039" max="12039" width="7.375" style="97" customWidth="1"/>
    <col min="12040" max="12040" width="6.375" style="97" customWidth="1"/>
    <col min="12041" max="12041" width="6.625" style="97" customWidth="1"/>
    <col min="12042" max="12042" width="7.75" style="97" customWidth="1"/>
    <col min="12043" max="12286" width="9" style="97" customWidth="1"/>
    <col min="12287" max="12287" width="9.75" style="97" customWidth="1"/>
    <col min="12288" max="12288" width="9.625" style="97" customWidth="1"/>
    <col min="12289" max="12289" width="7.875" style="97" customWidth="1"/>
    <col min="12290" max="12290" width="6.625" style="97" customWidth="1"/>
    <col min="12291" max="12291" width="5.5" style="97" customWidth="1"/>
    <col min="12292" max="12292" width="5.875" style="97" customWidth="1"/>
    <col min="12293" max="12293" width="9" style="97" customWidth="1"/>
    <col min="12294" max="12294" width="6.5" style="97" customWidth="1"/>
    <col min="12295" max="12295" width="7.375" style="97" customWidth="1"/>
    <col min="12296" max="12296" width="6.375" style="97" customWidth="1"/>
    <col min="12297" max="12297" width="6.625" style="97" customWidth="1"/>
    <col min="12298" max="12298" width="7.75" style="97" customWidth="1"/>
    <col min="12299" max="12542" width="9" style="97" customWidth="1"/>
    <col min="12543" max="12543" width="9.75" style="97" customWidth="1"/>
    <col min="12544" max="12544" width="9.625" style="97" customWidth="1"/>
    <col min="12545" max="12545" width="7.875" style="97" customWidth="1"/>
    <col min="12546" max="12546" width="6.625" style="97" customWidth="1"/>
    <col min="12547" max="12547" width="5.5" style="97" customWidth="1"/>
    <col min="12548" max="12548" width="5.875" style="97" customWidth="1"/>
    <col min="12549" max="12549" width="9" style="97" customWidth="1"/>
    <col min="12550" max="12550" width="6.5" style="97" customWidth="1"/>
    <col min="12551" max="12551" width="7.375" style="97" customWidth="1"/>
    <col min="12552" max="12552" width="6.375" style="97" customWidth="1"/>
    <col min="12553" max="12553" width="6.625" style="97" customWidth="1"/>
    <col min="12554" max="12554" width="7.75" style="97" customWidth="1"/>
    <col min="12555" max="12798" width="9" style="97" customWidth="1"/>
    <col min="12799" max="12799" width="9.75" style="97" customWidth="1"/>
    <col min="12800" max="12800" width="9.625" style="97" customWidth="1"/>
    <col min="12801" max="12801" width="7.875" style="97" customWidth="1"/>
    <col min="12802" max="12802" width="6.625" style="97" customWidth="1"/>
    <col min="12803" max="12803" width="5.5" style="97" customWidth="1"/>
    <col min="12804" max="12804" width="5.875" style="97" customWidth="1"/>
    <col min="12805" max="12805" width="9" style="97" customWidth="1"/>
    <col min="12806" max="12806" width="6.5" style="97" customWidth="1"/>
    <col min="12807" max="12807" width="7.375" style="97" customWidth="1"/>
    <col min="12808" max="12808" width="6.375" style="97" customWidth="1"/>
    <col min="12809" max="12809" width="6.625" style="97" customWidth="1"/>
    <col min="12810" max="12810" width="7.75" style="97" customWidth="1"/>
    <col min="12811" max="13054" width="9" style="97" customWidth="1"/>
    <col min="13055" max="13055" width="9.75" style="97" customWidth="1"/>
    <col min="13056" max="13056" width="9.625" style="97" customWidth="1"/>
    <col min="13057" max="13057" width="7.875" style="97" customWidth="1"/>
    <col min="13058" max="13058" width="6.625" style="97" customWidth="1"/>
    <col min="13059" max="13059" width="5.5" style="97" customWidth="1"/>
    <col min="13060" max="13060" width="5.875" style="97" customWidth="1"/>
    <col min="13061" max="13061" width="9" style="97" customWidth="1"/>
    <col min="13062" max="13062" width="6.5" style="97" customWidth="1"/>
    <col min="13063" max="13063" width="7.375" style="97" customWidth="1"/>
    <col min="13064" max="13064" width="6.375" style="97" customWidth="1"/>
    <col min="13065" max="13065" width="6.625" style="97" customWidth="1"/>
    <col min="13066" max="13066" width="7.75" style="97" customWidth="1"/>
    <col min="13067" max="13310" width="9" style="97" customWidth="1"/>
    <col min="13311" max="13311" width="9.75" style="97" customWidth="1"/>
    <col min="13312" max="13312" width="9.625" style="97" customWidth="1"/>
    <col min="13313" max="13313" width="7.875" style="97" customWidth="1"/>
    <col min="13314" max="13314" width="6.625" style="97" customWidth="1"/>
    <col min="13315" max="13315" width="5.5" style="97" customWidth="1"/>
    <col min="13316" max="13316" width="5.875" style="97" customWidth="1"/>
    <col min="13317" max="13317" width="9" style="97" customWidth="1"/>
    <col min="13318" max="13318" width="6.5" style="97" customWidth="1"/>
    <col min="13319" max="13319" width="7.375" style="97" customWidth="1"/>
    <col min="13320" max="13320" width="6.375" style="97" customWidth="1"/>
    <col min="13321" max="13321" width="6.625" style="97" customWidth="1"/>
    <col min="13322" max="13322" width="7.75" style="97" customWidth="1"/>
    <col min="13323" max="13566" width="9" style="97" customWidth="1"/>
    <col min="13567" max="13567" width="9.75" style="97" customWidth="1"/>
    <col min="13568" max="13568" width="9.625" style="97" customWidth="1"/>
    <col min="13569" max="13569" width="7.875" style="97" customWidth="1"/>
    <col min="13570" max="13570" width="6.625" style="97" customWidth="1"/>
    <col min="13571" max="13571" width="5.5" style="97" customWidth="1"/>
    <col min="13572" max="13572" width="5.875" style="97" customWidth="1"/>
    <col min="13573" max="13573" width="9" style="97" customWidth="1"/>
    <col min="13574" max="13574" width="6.5" style="97" customWidth="1"/>
    <col min="13575" max="13575" width="7.375" style="97" customWidth="1"/>
    <col min="13576" max="13576" width="6.375" style="97" customWidth="1"/>
    <col min="13577" max="13577" width="6.625" style="97" customWidth="1"/>
    <col min="13578" max="13578" width="7.75" style="97" customWidth="1"/>
    <col min="13579" max="13822" width="9" style="97" customWidth="1"/>
    <col min="13823" max="13823" width="9.75" style="97" customWidth="1"/>
    <col min="13824" max="13824" width="9.625" style="97" customWidth="1"/>
    <col min="13825" max="13825" width="7.875" style="97" customWidth="1"/>
    <col min="13826" max="13826" width="6.625" style="97" customWidth="1"/>
    <col min="13827" max="13827" width="5.5" style="97" customWidth="1"/>
    <col min="13828" max="13828" width="5.875" style="97" customWidth="1"/>
    <col min="13829" max="13829" width="9" style="97" customWidth="1"/>
    <col min="13830" max="13830" width="6.5" style="97" customWidth="1"/>
    <col min="13831" max="13831" width="7.375" style="97" customWidth="1"/>
    <col min="13832" max="13832" width="6.375" style="97" customWidth="1"/>
    <col min="13833" max="13833" width="6.625" style="97" customWidth="1"/>
    <col min="13834" max="13834" width="7.75" style="97" customWidth="1"/>
    <col min="13835" max="14078" width="9" style="97" customWidth="1"/>
    <col min="14079" max="14079" width="9.75" style="97" customWidth="1"/>
    <col min="14080" max="14080" width="9.625" style="97" customWidth="1"/>
    <col min="14081" max="14081" width="7.875" style="97" customWidth="1"/>
    <col min="14082" max="14082" width="6.625" style="97" customWidth="1"/>
    <col min="14083" max="14083" width="5.5" style="97" customWidth="1"/>
    <col min="14084" max="14084" width="5.875" style="97" customWidth="1"/>
    <col min="14085" max="14085" width="9" style="97" customWidth="1"/>
    <col min="14086" max="14086" width="6.5" style="97" customWidth="1"/>
    <col min="14087" max="14087" width="7.375" style="97" customWidth="1"/>
    <col min="14088" max="14088" width="6.375" style="97" customWidth="1"/>
    <col min="14089" max="14089" width="6.625" style="97" customWidth="1"/>
    <col min="14090" max="14090" width="7.75" style="97" customWidth="1"/>
    <col min="14091" max="14334" width="9" style="97" customWidth="1"/>
    <col min="14335" max="14335" width="9.75" style="97" customWidth="1"/>
    <col min="14336" max="14336" width="9.625" style="97" customWidth="1"/>
    <col min="14337" max="14337" width="7.875" style="97" customWidth="1"/>
    <col min="14338" max="14338" width="6.625" style="97" customWidth="1"/>
    <col min="14339" max="14339" width="5.5" style="97" customWidth="1"/>
    <col min="14340" max="14340" width="5.875" style="97" customWidth="1"/>
    <col min="14341" max="14341" width="9" style="97" customWidth="1"/>
    <col min="14342" max="14342" width="6.5" style="97" customWidth="1"/>
    <col min="14343" max="14343" width="7.375" style="97" customWidth="1"/>
    <col min="14344" max="14344" width="6.375" style="97" customWidth="1"/>
    <col min="14345" max="14345" width="6.625" style="97" customWidth="1"/>
    <col min="14346" max="14346" width="7.75" style="97" customWidth="1"/>
    <col min="14347" max="14590" width="9" style="97" customWidth="1"/>
    <col min="14591" max="14591" width="9.75" style="97" customWidth="1"/>
    <col min="14592" max="14592" width="9.625" style="97" customWidth="1"/>
    <col min="14593" max="14593" width="7.875" style="97" customWidth="1"/>
    <col min="14594" max="14594" width="6.625" style="97" customWidth="1"/>
    <col min="14595" max="14595" width="5.5" style="97" customWidth="1"/>
    <col min="14596" max="14596" width="5.875" style="97" customWidth="1"/>
    <col min="14597" max="14597" width="9" style="97" customWidth="1"/>
    <col min="14598" max="14598" width="6.5" style="97" customWidth="1"/>
    <col min="14599" max="14599" width="7.375" style="97" customWidth="1"/>
    <col min="14600" max="14600" width="6.375" style="97" customWidth="1"/>
    <col min="14601" max="14601" width="6.625" style="97" customWidth="1"/>
    <col min="14602" max="14602" width="7.75" style="97" customWidth="1"/>
    <col min="14603" max="14846" width="9" style="97" customWidth="1"/>
    <col min="14847" max="14847" width="9.75" style="97" customWidth="1"/>
    <col min="14848" max="14848" width="9.625" style="97" customWidth="1"/>
    <col min="14849" max="14849" width="7.875" style="97" customWidth="1"/>
    <col min="14850" max="14850" width="6.625" style="97" customWidth="1"/>
    <col min="14851" max="14851" width="5.5" style="97" customWidth="1"/>
    <col min="14852" max="14852" width="5.875" style="97" customWidth="1"/>
    <col min="14853" max="14853" width="9" style="97" customWidth="1"/>
    <col min="14854" max="14854" width="6.5" style="97" customWidth="1"/>
    <col min="14855" max="14855" width="7.375" style="97" customWidth="1"/>
    <col min="14856" max="14856" width="6.375" style="97" customWidth="1"/>
    <col min="14857" max="14857" width="6.625" style="97" customWidth="1"/>
    <col min="14858" max="14858" width="7.75" style="97" customWidth="1"/>
    <col min="14859" max="15102" width="9" style="97" customWidth="1"/>
    <col min="15103" max="15103" width="9.75" style="97" customWidth="1"/>
    <col min="15104" max="15104" width="9.625" style="97" customWidth="1"/>
    <col min="15105" max="15105" width="7.875" style="97" customWidth="1"/>
    <col min="15106" max="15106" width="6.625" style="97" customWidth="1"/>
    <col min="15107" max="15107" width="5.5" style="97" customWidth="1"/>
    <col min="15108" max="15108" width="5.875" style="97" customWidth="1"/>
    <col min="15109" max="15109" width="9" style="97" customWidth="1"/>
    <col min="15110" max="15110" width="6.5" style="97" customWidth="1"/>
    <col min="15111" max="15111" width="7.375" style="97" customWidth="1"/>
    <col min="15112" max="15112" width="6.375" style="97" customWidth="1"/>
    <col min="15113" max="15113" width="6.625" style="97" customWidth="1"/>
    <col min="15114" max="15114" width="7.75" style="97" customWidth="1"/>
    <col min="15115" max="15358" width="9" style="97" customWidth="1"/>
    <col min="15359" max="15359" width="9.75" style="97" customWidth="1"/>
    <col min="15360" max="15360" width="9.625" style="97" customWidth="1"/>
    <col min="15361" max="15361" width="7.875" style="97" customWidth="1"/>
    <col min="15362" max="15362" width="6.625" style="97" customWidth="1"/>
    <col min="15363" max="15363" width="5.5" style="97" customWidth="1"/>
    <col min="15364" max="15364" width="5.875" style="97" customWidth="1"/>
    <col min="15365" max="15365" width="9" style="97" customWidth="1"/>
    <col min="15366" max="15366" width="6.5" style="97" customWidth="1"/>
    <col min="15367" max="15367" width="7.375" style="97" customWidth="1"/>
    <col min="15368" max="15368" width="6.375" style="97" customWidth="1"/>
    <col min="15369" max="15369" width="6.625" style="97" customWidth="1"/>
    <col min="15370" max="15370" width="7.75" style="97" customWidth="1"/>
    <col min="15371" max="15614" width="9" style="97" customWidth="1"/>
    <col min="15615" max="15615" width="9.75" style="97" customWidth="1"/>
    <col min="15616" max="15616" width="9.625" style="97" customWidth="1"/>
    <col min="15617" max="15617" width="7.875" style="97" customWidth="1"/>
    <col min="15618" max="15618" width="6.625" style="97" customWidth="1"/>
    <col min="15619" max="15619" width="5.5" style="97" customWidth="1"/>
    <col min="15620" max="15620" width="5.875" style="97" customWidth="1"/>
    <col min="15621" max="15621" width="9" style="97" customWidth="1"/>
    <col min="15622" max="15622" width="6.5" style="97" customWidth="1"/>
    <col min="15623" max="15623" width="7.375" style="97" customWidth="1"/>
    <col min="15624" max="15624" width="6.375" style="97" customWidth="1"/>
    <col min="15625" max="15625" width="6.625" style="97" customWidth="1"/>
    <col min="15626" max="15626" width="7.75" style="97" customWidth="1"/>
    <col min="15627" max="15870" width="9" style="97" customWidth="1"/>
    <col min="15871" max="15871" width="9.75" style="97" customWidth="1"/>
    <col min="15872" max="15872" width="9.625" style="97" customWidth="1"/>
    <col min="15873" max="15873" width="7.875" style="97" customWidth="1"/>
    <col min="15874" max="15874" width="6.625" style="97" customWidth="1"/>
    <col min="15875" max="15875" width="5.5" style="97" customWidth="1"/>
    <col min="15876" max="15876" width="5.875" style="97" customWidth="1"/>
    <col min="15877" max="15877" width="9" style="97" customWidth="1"/>
    <col min="15878" max="15878" width="6.5" style="97" customWidth="1"/>
    <col min="15879" max="15879" width="7.375" style="97" customWidth="1"/>
    <col min="15880" max="15880" width="6.375" style="97" customWidth="1"/>
    <col min="15881" max="15881" width="6.625" style="97" customWidth="1"/>
    <col min="15882" max="15882" width="7.75" style="97" customWidth="1"/>
    <col min="15883" max="16126" width="9" style="97" customWidth="1"/>
    <col min="16127" max="16127" width="9.75" style="97" customWidth="1"/>
    <col min="16128" max="16128" width="9.625" style="97" customWidth="1"/>
    <col min="16129" max="16129" width="7.875" style="97" customWidth="1"/>
    <col min="16130" max="16130" width="6.625" style="97" customWidth="1"/>
    <col min="16131" max="16131" width="5.5" style="97" customWidth="1"/>
    <col min="16132" max="16132" width="5.875" style="97" customWidth="1"/>
    <col min="16133" max="16133" width="9" style="97" customWidth="1"/>
    <col min="16134" max="16134" width="6.5" style="97" customWidth="1"/>
    <col min="16135" max="16135" width="7.375" style="97" customWidth="1"/>
    <col min="16136" max="16136" width="6.375" style="97" customWidth="1"/>
    <col min="16137" max="16137" width="6.625" style="97" customWidth="1"/>
    <col min="16138" max="16138" width="7.75" style="97" customWidth="1"/>
    <col min="16139" max="16384" width="9" style="97" customWidth="1"/>
  </cols>
  <sheetData>
    <row r="1" spans="1:19" s="95" customFormat="1" ht="21.95" customHeight="1" x14ac:dyDescent="0.15">
      <c r="A1" s="285" t="s">
        <v>176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9" s="96" customFormat="1" ht="21.95" customHeight="1" x14ac:dyDescent="0.15">
      <c r="A2" s="2" t="s">
        <v>61</v>
      </c>
      <c r="B2" s="287"/>
      <c r="C2" s="287"/>
      <c r="D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 t="s">
        <v>208</v>
      </c>
      <c r="R2" s="287"/>
      <c r="S2" s="287"/>
    </row>
    <row r="3" spans="1:19" ht="21.95" customHeight="1" x14ac:dyDescent="0.15">
      <c r="A3" s="318" t="s">
        <v>5</v>
      </c>
      <c r="B3" s="310" t="s">
        <v>179</v>
      </c>
      <c r="C3" s="311"/>
      <c r="D3" s="312"/>
      <c r="E3" s="313" t="s">
        <v>156</v>
      </c>
      <c r="F3" s="313"/>
      <c r="G3" s="310"/>
      <c r="H3" s="313" t="s">
        <v>187</v>
      </c>
      <c r="I3" s="313"/>
      <c r="J3" s="310"/>
      <c r="K3" s="310" t="s">
        <v>207</v>
      </c>
      <c r="L3" s="311"/>
      <c r="M3" s="312"/>
      <c r="N3" s="310" t="s">
        <v>210</v>
      </c>
      <c r="O3" s="311"/>
      <c r="P3" s="312"/>
      <c r="Q3" s="314" t="s">
        <v>213</v>
      </c>
      <c r="R3" s="315"/>
      <c r="S3" s="316"/>
    </row>
    <row r="4" spans="1:19" ht="21.95" customHeight="1" x14ac:dyDescent="0.15">
      <c r="A4" s="319"/>
      <c r="B4" s="108" t="s">
        <v>62</v>
      </c>
      <c r="C4" s="108" t="s">
        <v>64</v>
      </c>
      <c r="D4" s="138" t="s">
        <v>65</v>
      </c>
      <c r="E4" s="108" t="s">
        <v>62</v>
      </c>
      <c r="F4" s="108" t="s">
        <v>64</v>
      </c>
      <c r="G4" s="138" t="s">
        <v>65</v>
      </c>
      <c r="H4" s="108" t="s">
        <v>62</v>
      </c>
      <c r="I4" s="108" t="s">
        <v>64</v>
      </c>
      <c r="J4" s="138" t="s">
        <v>65</v>
      </c>
      <c r="K4" s="108" t="s">
        <v>62</v>
      </c>
      <c r="L4" s="108" t="s">
        <v>64</v>
      </c>
      <c r="M4" s="138" t="s">
        <v>65</v>
      </c>
      <c r="N4" s="108" t="s">
        <v>62</v>
      </c>
      <c r="O4" s="108" t="s">
        <v>64</v>
      </c>
      <c r="P4" s="138" t="s">
        <v>65</v>
      </c>
      <c r="Q4" s="125" t="s">
        <v>62</v>
      </c>
      <c r="R4" s="125" t="s">
        <v>64</v>
      </c>
      <c r="S4" s="129" t="s">
        <v>65</v>
      </c>
    </row>
    <row r="5" spans="1:19" s="98" customFormat="1" ht="21.95" customHeight="1" x14ac:dyDescent="0.15">
      <c r="A5" s="99" t="s">
        <v>47</v>
      </c>
      <c r="B5" s="135">
        <v>137</v>
      </c>
      <c r="C5" s="135">
        <v>66</v>
      </c>
      <c r="D5" s="139">
        <v>71</v>
      </c>
      <c r="E5" s="135">
        <v>170</v>
      </c>
      <c r="F5" s="135">
        <v>94</v>
      </c>
      <c r="G5" s="142">
        <v>76</v>
      </c>
      <c r="H5" s="135">
        <v>143</v>
      </c>
      <c r="I5" s="135">
        <v>88</v>
      </c>
      <c r="J5" s="142">
        <v>55</v>
      </c>
      <c r="K5" s="135">
        <v>156</v>
      </c>
      <c r="L5" s="135">
        <v>99</v>
      </c>
      <c r="M5" s="139">
        <v>57</v>
      </c>
      <c r="N5" s="135">
        <v>124</v>
      </c>
      <c r="O5" s="135">
        <v>82</v>
      </c>
      <c r="P5" s="139">
        <v>42</v>
      </c>
      <c r="Q5" s="144">
        <v>105</v>
      </c>
      <c r="R5" s="144">
        <v>73</v>
      </c>
      <c r="S5" s="147">
        <v>32</v>
      </c>
    </row>
    <row r="6" spans="1:19" s="96" customFormat="1" ht="21.95" customHeight="1" x14ac:dyDescent="0.15">
      <c r="A6" s="100" t="s">
        <v>10</v>
      </c>
      <c r="B6" s="136">
        <v>41</v>
      </c>
      <c r="C6" s="136">
        <v>16</v>
      </c>
      <c r="D6" s="140">
        <v>25</v>
      </c>
      <c r="E6" s="136">
        <v>72</v>
      </c>
      <c r="F6" s="136">
        <v>36</v>
      </c>
      <c r="G6" s="140">
        <v>36</v>
      </c>
      <c r="H6" s="136">
        <v>64</v>
      </c>
      <c r="I6" s="136">
        <v>38</v>
      </c>
      <c r="J6" s="140">
        <v>26</v>
      </c>
      <c r="K6" s="136">
        <v>28</v>
      </c>
      <c r="L6" s="136">
        <v>23</v>
      </c>
      <c r="M6" s="140">
        <v>5</v>
      </c>
      <c r="N6" s="136">
        <v>57</v>
      </c>
      <c r="O6" s="136">
        <v>37</v>
      </c>
      <c r="P6" s="140">
        <v>20</v>
      </c>
      <c r="Q6" s="145">
        <v>45</v>
      </c>
      <c r="R6" s="145">
        <v>28</v>
      </c>
      <c r="S6" s="148">
        <v>17</v>
      </c>
    </row>
    <row r="7" spans="1:19" s="96" customFormat="1" ht="21.95" customHeight="1" x14ac:dyDescent="0.15">
      <c r="A7" s="100" t="s">
        <v>145</v>
      </c>
      <c r="B7" s="136">
        <v>16</v>
      </c>
      <c r="C7" s="136">
        <v>8</v>
      </c>
      <c r="D7" s="140">
        <v>8</v>
      </c>
      <c r="E7" s="136">
        <v>19</v>
      </c>
      <c r="F7" s="136">
        <v>13</v>
      </c>
      <c r="G7" s="140">
        <v>6</v>
      </c>
      <c r="H7" s="136">
        <v>22</v>
      </c>
      <c r="I7" s="136">
        <v>15</v>
      </c>
      <c r="J7" s="140">
        <v>7</v>
      </c>
      <c r="K7" s="136">
        <v>22</v>
      </c>
      <c r="L7" s="136">
        <v>20</v>
      </c>
      <c r="M7" s="140">
        <v>2</v>
      </c>
      <c r="N7" s="136">
        <v>21</v>
      </c>
      <c r="O7" s="136">
        <v>15</v>
      </c>
      <c r="P7" s="140">
        <v>6</v>
      </c>
      <c r="Q7" s="145">
        <v>13</v>
      </c>
      <c r="R7" s="145">
        <v>12</v>
      </c>
      <c r="S7" s="148">
        <v>1</v>
      </c>
    </row>
    <row r="8" spans="1:19" s="96" customFormat="1" ht="21.95" customHeight="1" x14ac:dyDescent="0.15">
      <c r="A8" s="100" t="s">
        <v>98</v>
      </c>
      <c r="B8" s="136">
        <v>4</v>
      </c>
      <c r="C8" s="136">
        <v>0</v>
      </c>
      <c r="D8" s="140">
        <v>4</v>
      </c>
      <c r="E8" s="136">
        <v>6</v>
      </c>
      <c r="F8" s="136">
        <v>0</v>
      </c>
      <c r="G8" s="140">
        <v>6</v>
      </c>
      <c r="H8" s="136">
        <v>5</v>
      </c>
      <c r="I8" s="136">
        <v>1</v>
      </c>
      <c r="J8" s="140">
        <v>4</v>
      </c>
      <c r="K8" s="136">
        <v>6</v>
      </c>
      <c r="L8" s="136">
        <v>3</v>
      </c>
      <c r="M8" s="140">
        <v>3</v>
      </c>
      <c r="N8" s="136">
        <v>3</v>
      </c>
      <c r="O8" s="136">
        <v>0</v>
      </c>
      <c r="P8" s="140">
        <v>3</v>
      </c>
      <c r="Q8" s="145">
        <v>1</v>
      </c>
      <c r="R8" s="145">
        <v>0</v>
      </c>
      <c r="S8" s="148">
        <v>1</v>
      </c>
    </row>
    <row r="9" spans="1:19" s="96" customFormat="1" ht="21.95" customHeight="1" x14ac:dyDescent="0.15">
      <c r="A9" s="100" t="s">
        <v>146</v>
      </c>
      <c r="B9" s="136">
        <v>0</v>
      </c>
      <c r="C9" s="136">
        <v>0</v>
      </c>
      <c r="D9" s="140">
        <v>0</v>
      </c>
      <c r="E9" s="136">
        <v>0</v>
      </c>
      <c r="F9" s="136">
        <v>0</v>
      </c>
      <c r="G9" s="140">
        <v>0</v>
      </c>
      <c r="H9" s="136">
        <v>0</v>
      </c>
      <c r="I9" s="136">
        <v>0</v>
      </c>
      <c r="J9" s="140">
        <v>0</v>
      </c>
      <c r="K9" s="136">
        <v>0</v>
      </c>
      <c r="L9" s="136">
        <v>0</v>
      </c>
      <c r="M9" s="140">
        <v>0</v>
      </c>
      <c r="N9" s="136">
        <v>0</v>
      </c>
      <c r="O9" s="136">
        <v>0</v>
      </c>
      <c r="P9" s="140">
        <v>0</v>
      </c>
      <c r="Q9" s="145">
        <v>0</v>
      </c>
      <c r="R9" s="145">
        <v>0</v>
      </c>
      <c r="S9" s="148">
        <v>0</v>
      </c>
    </row>
    <row r="10" spans="1:19" s="96" customFormat="1" ht="21.95" customHeight="1" x14ac:dyDescent="0.15">
      <c r="A10" s="100" t="s">
        <v>147</v>
      </c>
      <c r="B10" s="136">
        <v>0</v>
      </c>
      <c r="C10" s="136">
        <v>0</v>
      </c>
      <c r="D10" s="140">
        <v>0</v>
      </c>
      <c r="E10" s="136">
        <v>0</v>
      </c>
      <c r="F10" s="136">
        <v>0</v>
      </c>
      <c r="G10" s="140">
        <v>0</v>
      </c>
      <c r="H10" s="136">
        <v>0</v>
      </c>
      <c r="I10" s="136">
        <v>0</v>
      </c>
      <c r="J10" s="140">
        <v>0</v>
      </c>
      <c r="K10" s="136">
        <v>0</v>
      </c>
      <c r="L10" s="136">
        <v>0</v>
      </c>
      <c r="M10" s="140">
        <v>0</v>
      </c>
      <c r="N10" s="136">
        <v>0</v>
      </c>
      <c r="O10" s="136">
        <v>0</v>
      </c>
      <c r="P10" s="140">
        <v>0</v>
      </c>
      <c r="Q10" s="145">
        <v>0</v>
      </c>
      <c r="R10" s="145">
        <v>0</v>
      </c>
      <c r="S10" s="148">
        <v>0</v>
      </c>
    </row>
    <row r="11" spans="1:19" s="96" customFormat="1" ht="21.95" customHeight="1" x14ac:dyDescent="0.15">
      <c r="A11" s="133" t="s">
        <v>165</v>
      </c>
      <c r="B11" s="136">
        <v>0</v>
      </c>
      <c r="C11" s="136">
        <v>0</v>
      </c>
      <c r="D11" s="140">
        <v>0</v>
      </c>
      <c r="E11" s="136">
        <v>0</v>
      </c>
      <c r="F11" s="136">
        <v>0</v>
      </c>
      <c r="G11" s="140">
        <v>0</v>
      </c>
      <c r="H11" s="136">
        <v>0</v>
      </c>
      <c r="I11" s="136">
        <v>0</v>
      </c>
      <c r="J11" s="140">
        <v>0</v>
      </c>
      <c r="K11" s="136">
        <v>0</v>
      </c>
      <c r="L11" s="136">
        <v>0</v>
      </c>
      <c r="M11" s="140">
        <v>0</v>
      </c>
      <c r="N11" s="136">
        <v>0</v>
      </c>
      <c r="O11" s="136">
        <v>0</v>
      </c>
      <c r="P11" s="140">
        <v>0</v>
      </c>
      <c r="Q11" s="145">
        <v>0</v>
      </c>
      <c r="R11" s="145">
        <v>0</v>
      </c>
      <c r="S11" s="148">
        <v>0</v>
      </c>
    </row>
    <row r="12" spans="1:19" s="96" customFormat="1" ht="21.95" customHeight="1" x14ac:dyDescent="0.15">
      <c r="A12" s="100" t="s">
        <v>149</v>
      </c>
      <c r="B12" s="136">
        <v>0</v>
      </c>
      <c r="C12" s="136">
        <v>0</v>
      </c>
      <c r="D12" s="140">
        <v>0</v>
      </c>
      <c r="E12" s="136">
        <v>47</v>
      </c>
      <c r="F12" s="136">
        <v>23</v>
      </c>
      <c r="G12" s="140">
        <v>24</v>
      </c>
      <c r="H12" s="136">
        <v>37</v>
      </c>
      <c r="I12" s="136">
        <v>22</v>
      </c>
      <c r="J12" s="140">
        <v>15</v>
      </c>
      <c r="K12" s="136">
        <v>59</v>
      </c>
      <c r="L12" s="136">
        <v>29</v>
      </c>
      <c r="M12" s="140">
        <v>30</v>
      </c>
      <c r="N12" s="136">
        <v>33</v>
      </c>
      <c r="O12" s="136">
        <v>22</v>
      </c>
      <c r="P12" s="140">
        <v>11</v>
      </c>
      <c r="Q12" s="145">
        <v>29</v>
      </c>
      <c r="R12" s="145">
        <v>15</v>
      </c>
      <c r="S12" s="148">
        <v>14</v>
      </c>
    </row>
    <row r="13" spans="1:19" s="96" customFormat="1" ht="21.95" customHeight="1" x14ac:dyDescent="0.15">
      <c r="A13" s="100" t="s">
        <v>71</v>
      </c>
      <c r="B13" s="136">
        <v>21</v>
      </c>
      <c r="C13" s="136">
        <v>8</v>
      </c>
      <c r="D13" s="140">
        <v>13</v>
      </c>
      <c r="E13" s="136">
        <v>0</v>
      </c>
      <c r="F13" s="136">
        <v>0</v>
      </c>
      <c r="G13" s="140">
        <v>0</v>
      </c>
      <c r="H13" s="136">
        <v>0</v>
      </c>
      <c r="I13" s="136">
        <v>0</v>
      </c>
      <c r="J13" s="140">
        <v>0</v>
      </c>
      <c r="K13" s="136">
        <v>2</v>
      </c>
      <c r="L13" s="136">
        <v>0</v>
      </c>
      <c r="M13" s="140">
        <v>2</v>
      </c>
      <c r="N13" s="136">
        <v>0</v>
      </c>
      <c r="O13" s="136">
        <v>0</v>
      </c>
      <c r="P13" s="140">
        <v>0</v>
      </c>
      <c r="Q13" s="145">
        <v>0</v>
      </c>
      <c r="R13" s="145">
        <v>0</v>
      </c>
      <c r="S13" s="148">
        <v>0</v>
      </c>
    </row>
    <row r="14" spans="1:19" s="96" customFormat="1" ht="21.95" customHeight="1" x14ac:dyDescent="0.15">
      <c r="A14" s="134" t="s">
        <v>150</v>
      </c>
      <c r="B14" s="136">
        <v>0</v>
      </c>
      <c r="C14" s="136">
        <v>0</v>
      </c>
      <c r="D14" s="140">
        <v>0</v>
      </c>
      <c r="E14" s="136">
        <v>0</v>
      </c>
      <c r="F14" s="136">
        <v>0</v>
      </c>
      <c r="G14" s="140">
        <v>0</v>
      </c>
      <c r="H14" s="136">
        <v>0</v>
      </c>
      <c r="I14" s="136">
        <v>0</v>
      </c>
      <c r="J14" s="140">
        <v>0</v>
      </c>
      <c r="K14" s="136">
        <v>0</v>
      </c>
      <c r="L14" s="136">
        <v>0</v>
      </c>
      <c r="M14" s="140">
        <v>0</v>
      </c>
      <c r="N14" s="136">
        <v>0</v>
      </c>
      <c r="O14" s="136">
        <v>0</v>
      </c>
      <c r="P14" s="140">
        <v>0</v>
      </c>
      <c r="Q14" s="145">
        <v>0</v>
      </c>
      <c r="R14" s="145">
        <v>0</v>
      </c>
      <c r="S14" s="148">
        <v>0</v>
      </c>
    </row>
    <row r="15" spans="1:19" s="96" customFormat="1" ht="21.95" customHeight="1" x14ac:dyDescent="0.15">
      <c r="A15" s="100" t="s">
        <v>25</v>
      </c>
      <c r="B15" s="136">
        <v>0</v>
      </c>
      <c r="C15" s="136">
        <v>0</v>
      </c>
      <c r="D15" s="140">
        <v>0</v>
      </c>
      <c r="E15" s="136">
        <v>0</v>
      </c>
      <c r="F15" s="136">
        <v>0</v>
      </c>
      <c r="G15" s="140">
        <v>0</v>
      </c>
      <c r="H15" s="136">
        <v>1</v>
      </c>
      <c r="I15" s="136">
        <v>0</v>
      </c>
      <c r="J15" s="140">
        <v>1</v>
      </c>
      <c r="K15" s="136">
        <v>1</v>
      </c>
      <c r="L15" s="136">
        <v>1</v>
      </c>
      <c r="M15" s="140">
        <v>0</v>
      </c>
      <c r="N15" s="136">
        <v>0</v>
      </c>
      <c r="O15" s="136">
        <v>0</v>
      </c>
      <c r="P15" s="140">
        <v>0</v>
      </c>
      <c r="Q15" s="145">
        <v>2</v>
      </c>
      <c r="R15" s="145">
        <v>1</v>
      </c>
      <c r="S15" s="148">
        <v>1</v>
      </c>
    </row>
    <row r="16" spans="1:19" s="96" customFormat="1" ht="21.95" customHeight="1" x14ac:dyDescent="0.15">
      <c r="A16" s="100" t="s">
        <v>72</v>
      </c>
      <c r="B16" s="136">
        <v>86</v>
      </c>
      <c r="C16" s="136">
        <v>46</v>
      </c>
      <c r="D16" s="140">
        <v>40</v>
      </c>
      <c r="E16" s="136">
        <v>92</v>
      </c>
      <c r="F16" s="136">
        <v>57</v>
      </c>
      <c r="G16" s="140">
        <v>35</v>
      </c>
      <c r="H16" s="136">
        <v>75</v>
      </c>
      <c r="I16" s="136">
        <v>49</v>
      </c>
      <c r="J16" s="140">
        <v>26</v>
      </c>
      <c r="K16" s="136">
        <v>61</v>
      </c>
      <c r="L16" s="136">
        <v>45</v>
      </c>
      <c r="M16" s="140">
        <v>16</v>
      </c>
      <c r="N16" s="136">
        <v>62</v>
      </c>
      <c r="O16" s="136">
        <v>43</v>
      </c>
      <c r="P16" s="140">
        <v>19</v>
      </c>
      <c r="Q16" s="145">
        <v>56</v>
      </c>
      <c r="R16" s="145">
        <v>42</v>
      </c>
      <c r="S16" s="148">
        <v>14</v>
      </c>
    </row>
    <row r="17" spans="1:19" s="96" customFormat="1" ht="21.95" customHeight="1" x14ac:dyDescent="0.15">
      <c r="A17" s="100" t="s">
        <v>151</v>
      </c>
      <c r="B17" s="136">
        <v>8</v>
      </c>
      <c r="C17" s="136">
        <v>2</v>
      </c>
      <c r="D17" s="140">
        <v>6</v>
      </c>
      <c r="E17" s="136">
        <v>3</v>
      </c>
      <c r="F17" s="136">
        <v>0</v>
      </c>
      <c r="G17" s="140">
        <v>3</v>
      </c>
      <c r="H17" s="136">
        <v>0</v>
      </c>
      <c r="I17" s="136">
        <v>0</v>
      </c>
      <c r="J17" s="140">
        <v>0</v>
      </c>
      <c r="K17" s="136">
        <v>0</v>
      </c>
      <c r="L17" s="136">
        <v>0</v>
      </c>
      <c r="M17" s="140">
        <v>0</v>
      </c>
      <c r="N17" s="136">
        <v>0</v>
      </c>
      <c r="O17" s="136">
        <v>0</v>
      </c>
      <c r="P17" s="140">
        <v>0</v>
      </c>
      <c r="Q17" s="145">
        <v>0</v>
      </c>
      <c r="R17" s="145">
        <v>0</v>
      </c>
      <c r="S17" s="148">
        <v>0</v>
      </c>
    </row>
    <row r="18" spans="1:19" s="96" customFormat="1" ht="21.95" customHeight="1" x14ac:dyDescent="0.15">
      <c r="A18" s="100" t="s">
        <v>74</v>
      </c>
      <c r="B18" s="136">
        <v>2</v>
      </c>
      <c r="C18" s="136">
        <v>2</v>
      </c>
      <c r="D18" s="140">
        <v>0</v>
      </c>
      <c r="E18" s="136">
        <v>3</v>
      </c>
      <c r="F18" s="136">
        <v>1</v>
      </c>
      <c r="G18" s="140">
        <v>2</v>
      </c>
      <c r="H18" s="136">
        <v>2</v>
      </c>
      <c r="I18" s="136">
        <v>0</v>
      </c>
      <c r="J18" s="140">
        <v>2</v>
      </c>
      <c r="K18" s="136">
        <v>5</v>
      </c>
      <c r="L18" s="136">
        <v>1</v>
      </c>
      <c r="M18" s="140">
        <v>4</v>
      </c>
      <c r="N18" s="136">
        <v>5</v>
      </c>
      <c r="O18" s="136">
        <v>2</v>
      </c>
      <c r="P18" s="140">
        <v>3</v>
      </c>
      <c r="Q18" s="145">
        <v>4</v>
      </c>
      <c r="R18" s="145">
        <v>3</v>
      </c>
      <c r="S18" s="148">
        <v>1</v>
      </c>
    </row>
    <row r="19" spans="1:19" s="96" customFormat="1" ht="21.95" customHeight="1" x14ac:dyDescent="0.15">
      <c r="A19" s="100" t="s">
        <v>75</v>
      </c>
      <c r="B19" s="136">
        <v>0</v>
      </c>
      <c r="C19" s="136">
        <v>0</v>
      </c>
      <c r="D19" s="140">
        <v>0</v>
      </c>
      <c r="E19" s="136">
        <v>0</v>
      </c>
      <c r="F19" s="136">
        <v>0</v>
      </c>
      <c r="G19" s="140">
        <v>0</v>
      </c>
      <c r="H19" s="136">
        <v>0</v>
      </c>
      <c r="I19" s="136">
        <v>0</v>
      </c>
      <c r="J19" s="140">
        <v>0</v>
      </c>
      <c r="K19" s="136">
        <v>0</v>
      </c>
      <c r="L19" s="136">
        <v>0</v>
      </c>
      <c r="M19" s="140">
        <v>0</v>
      </c>
      <c r="N19" s="136">
        <v>0</v>
      </c>
      <c r="O19" s="136">
        <v>0</v>
      </c>
      <c r="P19" s="140">
        <v>0</v>
      </c>
      <c r="Q19" s="145">
        <v>0</v>
      </c>
      <c r="R19" s="145">
        <v>0</v>
      </c>
      <c r="S19" s="148">
        <v>0</v>
      </c>
    </row>
    <row r="20" spans="1:19" s="96" customFormat="1" ht="21.95" customHeight="1" x14ac:dyDescent="0.15">
      <c r="A20" s="100" t="s">
        <v>78</v>
      </c>
      <c r="B20" s="136">
        <v>0</v>
      </c>
      <c r="C20" s="136">
        <v>0</v>
      </c>
      <c r="D20" s="140">
        <v>0</v>
      </c>
      <c r="E20" s="136">
        <v>0</v>
      </c>
      <c r="F20" s="136">
        <v>0</v>
      </c>
      <c r="G20" s="140">
        <v>0</v>
      </c>
      <c r="H20" s="136">
        <v>0</v>
      </c>
      <c r="I20" s="136">
        <v>0</v>
      </c>
      <c r="J20" s="140">
        <v>0</v>
      </c>
      <c r="K20" s="136">
        <v>0</v>
      </c>
      <c r="L20" s="136">
        <v>0</v>
      </c>
      <c r="M20" s="140">
        <v>0</v>
      </c>
      <c r="N20" s="136">
        <v>0</v>
      </c>
      <c r="O20" s="136">
        <v>0</v>
      </c>
      <c r="P20" s="140">
        <v>0</v>
      </c>
      <c r="Q20" s="145">
        <v>0</v>
      </c>
      <c r="R20" s="145">
        <v>0</v>
      </c>
      <c r="S20" s="148">
        <v>0</v>
      </c>
    </row>
    <row r="21" spans="1:19" s="96" customFormat="1" ht="21.95" customHeight="1" x14ac:dyDescent="0.15">
      <c r="A21" s="100" t="s">
        <v>152</v>
      </c>
      <c r="B21" s="136">
        <v>86</v>
      </c>
      <c r="C21" s="136">
        <v>46</v>
      </c>
      <c r="D21" s="140">
        <v>40</v>
      </c>
      <c r="E21" s="136">
        <v>92</v>
      </c>
      <c r="F21" s="136">
        <v>57</v>
      </c>
      <c r="G21" s="140">
        <v>35</v>
      </c>
      <c r="H21" s="136">
        <v>75</v>
      </c>
      <c r="I21" s="136">
        <v>49</v>
      </c>
      <c r="J21" s="140">
        <v>26</v>
      </c>
      <c r="K21" s="136">
        <v>61</v>
      </c>
      <c r="L21" s="136">
        <v>45</v>
      </c>
      <c r="M21" s="140">
        <v>16</v>
      </c>
      <c r="N21" s="136">
        <v>62</v>
      </c>
      <c r="O21" s="136">
        <v>43</v>
      </c>
      <c r="P21" s="140">
        <v>19</v>
      </c>
      <c r="Q21" s="145">
        <v>53</v>
      </c>
      <c r="R21" s="145">
        <v>39</v>
      </c>
      <c r="S21" s="148">
        <v>14</v>
      </c>
    </row>
    <row r="22" spans="1:19" s="96" customFormat="1" ht="21.95" customHeight="1" x14ac:dyDescent="0.15">
      <c r="A22" s="100" t="s">
        <v>79</v>
      </c>
      <c r="B22" s="136">
        <v>0</v>
      </c>
      <c r="C22" s="136">
        <v>0</v>
      </c>
      <c r="D22" s="140">
        <v>0</v>
      </c>
      <c r="E22" s="136">
        <v>0</v>
      </c>
      <c r="F22" s="136">
        <v>0</v>
      </c>
      <c r="G22" s="140">
        <v>0</v>
      </c>
      <c r="H22" s="136">
        <v>0</v>
      </c>
      <c r="I22" s="136">
        <v>0</v>
      </c>
      <c r="J22" s="140">
        <v>0</v>
      </c>
      <c r="K22" s="136">
        <v>0</v>
      </c>
      <c r="L22" s="136">
        <v>0</v>
      </c>
      <c r="M22" s="140">
        <v>0</v>
      </c>
      <c r="N22" s="136">
        <v>0</v>
      </c>
      <c r="O22" s="136">
        <v>0</v>
      </c>
      <c r="P22" s="140">
        <v>0</v>
      </c>
      <c r="Q22" s="145">
        <v>0</v>
      </c>
      <c r="R22" s="145">
        <v>0</v>
      </c>
      <c r="S22" s="148">
        <v>0</v>
      </c>
    </row>
    <row r="23" spans="1:19" s="96" customFormat="1" ht="21.95" customHeight="1" x14ac:dyDescent="0.15">
      <c r="A23" s="100" t="s">
        <v>80</v>
      </c>
      <c r="B23" s="136">
        <v>51</v>
      </c>
      <c r="C23" s="136">
        <v>33</v>
      </c>
      <c r="D23" s="140">
        <v>18</v>
      </c>
      <c r="E23" s="136">
        <v>51</v>
      </c>
      <c r="F23" s="136">
        <v>33</v>
      </c>
      <c r="G23" s="140">
        <v>18</v>
      </c>
      <c r="H23" s="136">
        <v>39</v>
      </c>
      <c r="I23" s="136">
        <v>30</v>
      </c>
      <c r="J23" s="140">
        <v>9</v>
      </c>
      <c r="K23" s="136">
        <v>37</v>
      </c>
      <c r="L23" s="136">
        <v>31</v>
      </c>
      <c r="M23" s="140">
        <v>6</v>
      </c>
      <c r="N23" s="136">
        <v>33</v>
      </c>
      <c r="O23" s="136">
        <v>26</v>
      </c>
      <c r="P23" s="140">
        <v>7</v>
      </c>
      <c r="Q23" s="145">
        <v>31</v>
      </c>
      <c r="R23" s="145">
        <v>25</v>
      </c>
      <c r="S23" s="148">
        <v>6</v>
      </c>
    </row>
    <row r="24" spans="1:19" s="96" customFormat="1" ht="21.95" customHeight="1" x14ac:dyDescent="0.15">
      <c r="A24" s="100" t="s">
        <v>81</v>
      </c>
      <c r="B24" s="136">
        <v>34</v>
      </c>
      <c r="C24" s="136">
        <v>13</v>
      </c>
      <c r="D24" s="140">
        <v>21</v>
      </c>
      <c r="E24" s="136">
        <v>41</v>
      </c>
      <c r="F24" s="136">
        <v>24</v>
      </c>
      <c r="G24" s="140">
        <v>17</v>
      </c>
      <c r="H24" s="136">
        <v>33</v>
      </c>
      <c r="I24" s="136">
        <v>17</v>
      </c>
      <c r="J24" s="140">
        <v>16</v>
      </c>
      <c r="K24" s="136">
        <v>20</v>
      </c>
      <c r="L24" s="136">
        <v>10</v>
      </c>
      <c r="M24" s="140">
        <v>10</v>
      </c>
      <c r="N24" s="136">
        <v>29</v>
      </c>
      <c r="O24" s="136">
        <v>17</v>
      </c>
      <c r="P24" s="140">
        <v>12</v>
      </c>
      <c r="Q24" s="145">
        <v>22</v>
      </c>
      <c r="R24" s="145">
        <v>14</v>
      </c>
      <c r="S24" s="148">
        <v>8</v>
      </c>
    </row>
    <row r="25" spans="1:19" s="96" customFormat="1" ht="21.95" customHeight="1" x14ac:dyDescent="0.15">
      <c r="A25" s="101" t="s">
        <v>82</v>
      </c>
      <c r="B25" s="137">
        <v>0</v>
      </c>
      <c r="C25" s="137">
        <v>0</v>
      </c>
      <c r="D25" s="141">
        <v>0</v>
      </c>
      <c r="E25" s="137">
        <v>0</v>
      </c>
      <c r="F25" s="137">
        <v>0</v>
      </c>
      <c r="G25" s="141">
        <v>0</v>
      </c>
      <c r="H25" s="137">
        <v>3</v>
      </c>
      <c r="I25" s="137">
        <v>2</v>
      </c>
      <c r="J25" s="141">
        <v>1</v>
      </c>
      <c r="K25" s="137">
        <v>4</v>
      </c>
      <c r="L25" s="137">
        <v>4</v>
      </c>
      <c r="M25" s="141">
        <v>0</v>
      </c>
      <c r="N25" s="137">
        <v>0</v>
      </c>
      <c r="O25" s="137">
        <v>0</v>
      </c>
      <c r="P25" s="141">
        <v>0</v>
      </c>
      <c r="Q25" s="146">
        <v>0</v>
      </c>
      <c r="R25" s="146">
        <v>0</v>
      </c>
      <c r="S25" s="149">
        <v>0</v>
      </c>
    </row>
    <row r="26" spans="1:19" s="96" customFormat="1" ht="21.95" customHeight="1" x14ac:dyDescent="0.15">
      <c r="A26" s="102" t="s">
        <v>84</v>
      </c>
      <c r="B26" s="317"/>
      <c r="C26" s="317"/>
      <c r="D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 t="s">
        <v>57</v>
      </c>
      <c r="R26" s="317"/>
      <c r="S26" s="317"/>
    </row>
    <row r="27" spans="1:19" s="20" customFormat="1" ht="15" customHeight="1" x14ac:dyDescent="0.15">
      <c r="A27" s="102" t="s">
        <v>18</v>
      </c>
    </row>
    <row r="28" spans="1:19" ht="15" customHeight="1" x14ac:dyDescent="0.15">
      <c r="J28" s="143"/>
    </row>
    <row r="29" spans="1:19" ht="15" customHeight="1" x14ac:dyDescent="0.15">
      <c r="J29" s="143"/>
    </row>
    <row r="30" spans="1:19" ht="15" customHeight="1" x14ac:dyDescent="0.15">
      <c r="J30" s="143"/>
    </row>
    <row r="31" spans="1:19" ht="15" customHeight="1" x14ac:dyDescent="0.15">
      <c r="J31" s="143"/>
    </row>
    <row r="32" spans="1:19" ht="15" customHeight="1" x14ac:dyDescent="0.15">
      <c r="J32" s="143"/>
    </row>
  </sheetData>
  <mergeCells count="18">
    <mergeCell ref="A3:A4"/>
    <mergeCell ref="B26:D26"/>
    <mergeCell ref="G26:J26"/>
    <mergeCell ref="K26:M26"/>
    <mergeCell ref="N26:P26"/>
    <mergeCell ref="Q26:S26"/>
    <mergeCell ref="Q2:S2"/>
    <mergeCell ref="B3:D3"/>
    <mergeCell ref="E3:G3"/>
    <mergeCell ref="H3:J3"/>
    <mergeCell ref="K3:M3"/>
    <mergeCell ref="N3:P3"/>
    <mergeCell ref="Q3:S3"/>
    <mergeCell ref="A1:P1"/>
    <mergeCell ref="B2:D2"/>
    <mergeCell ref="G2:J2"/>
    <mergeCell ref="K2:M2"/>
    <mergeCell ref="N2:P2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20" zoomScaleNormal="120" zoomScaleSheetLayoutView="100" workbookViewId="0">
      <selection activeCell="L11" sqref="L11"/>
    </sheetView>
  </sheetViews>
  <sheetFormatPr defaultRowHeight="12" x14ac:dyDescent="0.15"/>
  <cols>
    <col min="1" max="1" width="10.125" style="97" customWidth="1"/>
    <col min="2" max="4" width="8.625" style="97" customWidth="1"/>
    <col min="5" max="5" width="9.75" style="97" customWidth="1"/>
    <col min="6" max="12" width="8.625" style="97" customWidth="1"/>
    <col min="13" max="255" width="9" style="97" customWidth="1"/>
    <col min="256" max="256" width="9.75" style="97" customWidth="1"/>
    <col min="257" max="257" width="9.625" style="97" customWidth="1"/>
    <col min="258" max="258" width="7.875" style="97" customWidth="1"/>
    <col min="259" max="259" width="6.625" style="97" customWidth="1"/>
    <col min="260" max="260" width="5.5" style="97" customWidth="1"/>
    <col min="261" max="261" width="5.875" style="97" customWidth="1"/>
    <col min="262" max="262" width="9" style="97" customWidth="1"/>
    <col min="263" max="263" width="6.5" style="97" customWidth="1"/>
    <col min="264" max="264" width="7.375" style="97" customWidth="1"/>
    <col min="265" max="265" width="6.375" style="97" customWidth="1"/>
    <col min="266" max="266" width="6.625" style="97" customWidth="1"/>
    <col min="267" max="267" width="7.75" style="97" customWidth="1"/>
    <col min="268" max="511" width="9" style="97" customWidth="1"/>
    <col min="512" max="512" width="9.75" style="97" customWidth="1"/>
    <col min="513" max="513" width="9.625" style="97" customWidth="1"/>
    <col min="514" max="514" width="7.875" style="97" customWidth="1"/>
    <col min="515" max="515" width="6.625" style="97" customWidth="1"/>
    <col min="516" max="516" width="5.5" style="97" customWidth="1"/>
    <col min="517" max="517" width="5.875" style="97" customWidth="1"/>
    <col min="518" max="518" width="9" style="97" customWidth="1"/>
    <col min="519" max="519" width="6.5" style="97" customWidth="1"/>
    <col min="520" max="520" width="7.375" style="97" customWidth="1"/>
    <col min="521" max="521" width="6.375" style="97" customWidth="1"/>
    <col min="522" max="522" width="6.625" style="97" customWidth="1"/>
    <col min="523" max="523" width="7.75" style="97" customWidth="1"/>
    <col min="524" max="767" width="9" style="97" customWidth="1"/>
    <col min="768" max="768" width="9.75" style="97" customWidth="1"/>
    <col min="769" max="769" width="9.625" style="97" customWidth="1"/>
    <col min="770" max="770" width="7.875" style="97" customWidth="1"/>
    <col min="771" max="771" width="6.625" style="97" customWidth="1"/>
    <col min="772" max="772" width="5.5" style="97" customWidth="1"/>
    <col min="773" max="773" width="5.875" style="97" customWidth="1"/>
    <col min="774" max="774" width="9" style="97" customWidth="1"/>
    <col min="775" max="775" width="6.5" style="97" customWidth="1"/>
    <col min="776" max="776" width="7.375" style="97" customWidth="1"/>
    <col min="777" max="777" width="6.375" style="97" customWidth="1"/>
    <col min="778" max="778" width="6.625" style="97" customWidth="1"/>
    <col min="779" max="779" width="7.75" style="97" customWidth="1"/>
    <col min="780" max="1023" width="9" style="97" customWidth="1"/>
    <col min="1024" max="1024" width="9.75" style="97" customWidth="1"/>
    <col min="1025" max="1025" width="9.625" style="97" customWidth="1"/>
    <col min="1026" max="1026" width="7.875" style="97" customWidth="1"/>
    <col min="1027" max="1027" width="6.625" style="97" customWidth="1"/>
    <col min="1028" max="1028" width="5.5" style="97" customWidth="1"/>
    <col min="1029" max="1029" width="5.875" style="97" customWidth="1"/>
    <col min="1030" max="1030" width="9" style="97" customWidth="1"/>
    <col min="1031" max="1031" width="6.5" style="97" customWidth="1"/>
    <col min="1032" max="1032" width="7.375" style="97" customWidth="1"/>
    <col min="1033" max="1033" width="6.375" style="97" customWidth="1"/>
    <col min="1034" max="1034" width="6.625" style="97" customWidth="1"/>
    <col min="1035" max="1035" width="7.75" style="97" customWidth="1"/>
    <col min="1036" max="1279" width="9" style="97" customWidth="1"/>
    <col min="1280" max="1280" width="9.75" style="97" customWidth="1"/>
    <col min="1281" max="1281" width="9.625" style="97" customWidth="1"/>
    <col min="1282" max="1282" width="7.875" style="97" customWidth="1"/>
    <col min="1283" max="1283" width="6.625" style="97" customWidth="1"/>
    <col min="1284" max="1284" width="5.5" style="97" customWidth="1"/>
    <col min="1285" max="1285" width="5.875" style="97" customWidth="1"/>
    <col min="1286" max="1286" width="9" style="97" customWidth="1"/>
    <col min="1287" max="1287" width="6.5" style="97" customWidth="1"/>
    <col min="1288" max="1288" width="7.375" style="97" customWidth="1"/>
    <col min="1289" max="1289" width="6.375" style="97" customWidth="1"/>
    <col min="1290" max="1290" width="6.625" style="97" customWidth="1"/>
    <col min="1291" max="1291" width="7.75" style="97" customWidth="1"/>
    <col min="1292" max="1535" width="9" style="97" customWidth="1"/>
    <col min="1536" max="1536" width="9.75" style="97" customWidth="1"/>
    <col min="1537" max="1537" width="9.625" style="97" customWidth="1"/>
    <col min="1538" max="1538" width="7.875" style="97" customWidth="1"/>
    <col min="1539" max="1539" width="6.625" style="97" customWidth="1"/>
    <col min="1540" max="1540" width="5.5" style="97" customWidth="1"/>
    <col min="1541" max="1541" width="5.875" style="97" customWidth="1"/>
    <col min="1542" max="1542" width="9" style="97" customWidth="1"/>
    <col min="1543" max="1543" width="6.5" style="97" customWidth="1"/>
    <col min="1544" max="1544" width="7.375" style="97" customWidth="1"/>
    <col min="1545" max="1545" width="6.375" style="97" customWidth="1"/>
    <col min="1546" max="1546" width="6.625" style="97" customWidth="1"/>
    <col min="1547" max="1547" width="7.75" style="97" customWidth="1"/>
    <col min="1548" max="1791" width="9" style="97" customWidth="1"/>
    <col min="1792" max="1792" width="9.75" style="97" customWidth="1"/>
    <col min="1793" max="1793" width="9.625" style="97" customWidth="1"/>
    <col min="1794" max="1794" width="7.875" style="97" customWidth="1"/>
    <col min="1795" max="1795" width="6.625" style="97" customWidth="1"/>
    <col min="1796" max="1796" width="5.5" style="97" customWidth="1"/>
    <col min="1797" max="1797" width="5.875" style="97" customWidth="1"/>
    <col min="1798" max="1798" width="9" style="97" customWidth="1"/>
    <col min="1799" max="1799" width="6.5" style="97" customWidth="1"/>
    <col min="1800" max="1800" width="7.375" style="97" customWidth="1"/>
    <col min="1801" max="1801" width="6.375" style="97" customWidth="1"/>
    <col min="1802" max="1802" width="6.625" style="97" customWidth="1"/>
    <col min="1803" max="1803" width="7.75" style="97" customWidth="1"/>
    <col min="1804" max="2047" width="9" style="97" customWidth="1"/>
    <col min="2048" max="2048" width="9.75" style="97" customWidth="1"/>
    <col min="2049" max="2049" width="9.625" style="97" customWidth="1"/>
    <col min="2050" max="2050" width="7.875" style="97" customWidth="1"/>
    <col min="2051" max="2051" width="6.625" style="97" customWidth="1"/>
    <col min="2052" max="2052" width="5.5" style="97" customWidth="1"/>
    <col min="2053" max="2053" width="5.875" style="97" customWidth="1"/>
    <col min="2054" max="2054" width="9" style="97" customWidth="1"/>
    <col min="2055" max="2055" width="6.5" style="97" customWidth="1"/>
    <col min="2056" max="2056" width="7.375" style="97" customWidth="1"/>
    <col min="2057" max="2057" width="6.375" style="97" customWidth="1"/>
    <col min="2058" max="2058" width="6.625" style="97" customWidth="1"/>
    <col min="2059" max="2059" width="7.75" style="97" customWidth="1"/>
    <col min="2060" max="2303" width="9" style="97" customWidth="1"/>
    <col min="2304" max="2304" width="9.75" style="97" customWidth="1"/>
    <col min="2305" max="2305" width="9.625" style="97" customWidth="1"/>
    <col min="2306" max="2306" width="7.875" style="97" customWidth="1"/>
    <col min="2307" max="2307" width="6.625" style="97" customWidth="1"/>
    <col min="2308" max="2308" width="5.5" style="97" customWidth="1"/>
    <col min="2309" max="2309" width="5.875" style="97" customWidth="1"/>
    <col min="2310" max="2310" width="9" style="97" customWidth="1"/>
    <col min="2311" max="2311" width="6.5" style="97" customWidth="1"/>
    <col min="2312" max="2312" width="7.375" style="97" customWidth="1"/>
    <col min="2313" max="2313" width="6.375" style="97" customWidth="1"/>
    <col min="2314" max="2314" width="6.625" style="97" customWidth="1"/>
    <col min="2315" max="2315" width="7.75" style="97" customWidth="1"/>
    <col min="2316" max="2559" width="9" style="97" customWidth="1"/>
    <col min="2560" max="2560" width="9.75" style="97" customWidth="1"/>
    <col min="2561" max="2561" width="9.625" style="97" customWidth="1"/>
    <col min="2562" max="2562" width="7.875" style="97" customWidth="1"/>
    <col min="2563" max="2563" width="6.625" style="97" customWidth="1"/>
    <col min="2564" max="2564" width="5.5" style="97" customWidth="1"/>
    <col min="2565" max="2565" width="5.875" style="97" customWidth="1"/>
    <col min="2566" max="2566" width="9" style="97" customWidth="1"/>
    <col min="2567" max="2567" width="6.5" style="97" customWidth="1"/>
    <col min="2568" max="2568" width="7.375" style="97" customWidth="1"/>
    <col min="2569" max="2569" width="6.375" style="97" customWidth="1"/>
    <col min="2570" max="2570" width="6.625" style="97" customWidth="1"/>
    <col min="2571" max="2571" width="7.75" style="97" customWidth="1"/>
    <col min="2572" max="2815" width="9" style="97" customWidth="1"/>
    <col min="2816" max="2816" width="9.75" style="97" customWidth="1"/>
    <col min="2817" max="2817" width="9.625" style="97" customWidth="1"/>
    <col min="2818" max="2818" width="7.875" style="97" customWidth="1"/>
    <col min="2819" max="2819" width="6.625" style="97" customWidth="1"/>
    <col min="2820" max="2820" width="5.5" style="97" customWidth="1"/>
    <col min="2821" max="2821" width="5.875" style="97" customWidth="1"/>
    <col min="2822" max="2822" width="9" style="97" customWidth="1"/>
    <col min="2823" max="2823" width="6.5" style="97" customWidth="1"/>
    <col min="2824" max="2824" width="7.375" style="97" customWidth="1"/>
    <col min="2825" max="2825" width="6.375" style="97" customWidth="1"/>
    <col min="2826" max="2826" width="6.625" style="97" customWidth="1"/>
    <col min="2827" max="2827" width="7.75" style="97" customWidth="1"/>
    <col min="2828" max="3071" width="9" style="97" customWidth="1"/>
    <col min="3072" max="3072" width="9.75" style="97" customWidth="1"/>
    <col min="3073" max="3073" width="9.625" style="97" customWidth="1"/>
    <col min="3074" max="3074" width="7.875" style="97" customWidth="1"/>
    <col min="3075" max="3075" width="6.625" style="97" customWidth="1"/>
    <col min="3076" max="3076" width="5.5" style="97" customWidth="1"/>
    <col min="3077" max="3077" width="5.875" style="97" customWidth="1"/>
    <col min="3078" max="3078" width="9" style="97" customWidth="1"/>
    <col min="3079" max="3079" width="6.5" style="97" customWidth="1"/>
    <col min="3080" max="3080" width="7.375" style="97" customWidth="1"/>
    <col min="3081" max="3081" width="6.375" style="97" customWidth="1"/>
    <col min="3082" max="3082" width="6.625" style="97" customWidth="1"/>
    <col min="3083" max="3083" width="7.75" style="97" customWidth="1"/>
    <col min="3084" max="3327" width="9" style="97" customWidth="1"/>
    <col min="3328" max="3328" width="9.75" style="97" customWidth="1"/>
    <col min="3329" max="3329" width="9.625" style="97" customWidth="1"/>
    <col min="3330" max="3330" width="7.875" style="97" customWidth="1"/>
    <col min="3331" max="3331" width="6.625" style="97" customWidth="1"/>
    <col min="3332" max="3332" width="5.5" style="97" customWidth="1"/>
    <col min="3333" max="3333" width="5.875" style="97" customWidth="1"/>
    <col min="3334" max="3334" width="9" style="97" customWidth="1"/>
    <col min="3335" max="3335" width="6.5" style="97" customWidth="1"/>
    <col min="3336" max="3336" width="7.375" style="97" customWidth="1"/>
    <col min="3337" max="3337" width="6.375" style="97" customWidth="1"/>
    <col min="3338" max="3338" width="6.625" style="97" customWidth="1"/>
    <col min="3339" max="3339" width="7.75" style="97" customWidth="1"/>
    <col min="3340" max="3583" width="9" style="97" customWidth="1"/>
    <col min="3584" max="3584" width="9.75" style="97" customWidth="1"/>
    <col min="3585" max="3585" width="9.625" style="97" customWidth="1"/>
    <col min="3586" max="3586" width="7.875" style="97" customWidth="1"/>
    <col min="3587" max="3587" width="6.625" style="97" customWidth="1"/>
    <col min="3588" max="3588" width="5.5" style="97" customWidth="1"/>
    <col min="3589" max="3589" width="5.875" style="97" customWidth="1"/>
    <col min="3590" max="3590" width="9" style="97" customWidth="1"/>
    <col min="3591" max="3591" width="6.5" style="97" customWidth="1"/>
    <col min="3592" max="3592" width="7.375" style="97" customWidth="1"/>
    <col min="3593" max="3593" width="6.375" style="97" customWidth="1"/>
    <col min="3594" max="3594" width="6.625" style="97" customWidth="1"/>
    <col min="3595" max="3595" width="7.75" style="97" customWidth="1"/>
    <col min="3596" max="3839" width="9" style="97" customWidth="1"/>
    <col min="3840" max="3840" width="9.75" style="97" customWidth="1"/>
    <col min="3841" max="3841" width="9.625" style="97" customWidth="1"/>
    <col min="3842" max="3842" width="7.875" style="97" customWidth="1"/>
    <col min="3843" max="3843" width="6.625" style="97" customWidth="1"/>
    <col min="3844" max="3844" width="5.5" style="97" customWidth="1"/>
    <col min="3845" max="3845" width="5.875" style="97" customWidth="1"/>
    <col min="3846" max="3846" width="9" style="97" customWidth="1"/>
    <col min="3847" max="3847" width="6.5" style="97" customWidth="1"/>
    <col min="3848" max="3848" width="7.375" style="97" customWidth="1"/>
    <col min="3849" max="3849" width="6.375" style="97" customWidth="1"/>
    <col min="3850" max="3850" width="6.625" style="97" customWidth="1"/>
    <col min="3851" max="3851" width="7.75" style="97" customWidth="1"/>
    <col min="3852" max="4095" width="9" style="97" customWidth="1"/>
    <col min="4096" max="4096" width="9.75" style="97" customWidth="1"/>
    <col min="4097" max="4097" width="9.625" style="97" customWidth="1"/>
    <col min="4098" max="4098" width="7.875" style="97" customWidth="1"/>
    <col min="4099" max="4099" width="6.625" style="97" customWidth="1"/>
    <col min="4100" max="4100" width="5.5" style="97" customWidth="1"/>
    <col min="4101" max="4101" width="5.875" style="97" customWidth="1"/>
    <col min="4102" max="4102" width="9" style="97" customWidth="1"/>
    <col min="4103" max="4103" width="6.5" style="97" customWidth="1"/>
    <col min="4104" max="4104" width="7.375" style="97" customWidth="1"/>
    <col min="4105" max="4105" width="6.375" style="97" customWidth="1"/>
    <col min="4106" max="4106" width="6.625" style="97" customWidth="1"/>
    <col min="4107" max="4107" width="7.75" style="97" customWidth="1"/>
    <col min="4108" max="4351" width="9" style="97" customWidth="1"/>
    <col min="4352" max="4352" width="9.75" style="97" customWidth="1"/>
    <col min="4353" max="4353" width="9.625" style="97" customWidth="1"/>
    <col min="4354" max="4354" width="7.875" style="97" customWidth="1"/>
    <col min="4355" max="4355" width="6.625" style="97" customWidth="1"/>
    <col min="4356" max="4356" width="5.5" style="97" customWidth="1"/>
    <col min="4357" max="4357" width="5.875" style="97" customWidth="1"/>
    <col min="4358" max="4358" width="9" style="97" customWidth="1"/>
    <col min="4359" max="4359" width="6.5" style="97" customWidth="1"/>
    <col min="4360" max="4360" width="7.375" style="97" customWidth="1"/>
    <col min="4361" max="4361" width="6.375" style="97" customWidth="1"/>
    <col min="4362" max="4362" width="6.625" style="97" customWidth="1"/>
    <col min="4363" max="4363" width="7.75" style="97" customWidth="1"/>
    <col min="4364" max="4607" width="9" style="97" customWidth="1"/>
    <col min="4608" max="4608" width="9.75" style="97" customWidth="1"/>
    <col min="4609" max="4609" width="9.625" style="97" customWidth="1"/>
    <col min="4610" max="4610" width="7.875" style="97" customWidth="1"/>
    <col min="4611" max="4611" width="6.625" style="97" customWidth="1"/>
    <col min="4612" max="4612" width="5.5" style="97" customWidth="1"/>
    <col min="4613" max="4613" width="5.875" style="97" customWidth="1"/>
    <col min="4614" max="4614" width="9" style="97" customWidth="1"/>
    <col min="4615" max="4615" width="6.5" style="97" customWidth="1"/>
    <col min="4616" max="4616" width="7.375" style="97" customWidth="1"/>
    <col min="4617" max="4617" width="6.375" style="97" customWidth="1"/>
    <col min="4618" max="4618" width="6.625" style="97" customWidth="1"/>
    <col min="4619" max="4619" width="7.75" style="97" customWidth="1"/>
    <col min="4620" max="4863" width="9" style="97" customWidth="1"/>
    <col min="4864" max="4864" width="9.75" style="97" customWidth="1"/>
    <col min="4865" max="4865" width="9.625" style="97" customWidth="1"/>
    <col min="4866" max="4866" width="7.875" style="97" customWidth="1"/>
    <col min="4867" max="4867" width="6.625" style="97" customWidth="1"/>
    <col min="4868" max="4868" width="5.5" style="97" customWidth="1"/>
    <col min="4869" max="4869" width="5.875" style="97" customWidth="1"/>
    <col min="4870" max="4870" width="9" style="97" customWidth="1"/>
    <col min="4871" max="4871" width="6.5" style="97" customWidth="1"/>
    <col min="4872" max="4872" width="7.375" style="97" customWidth="1"/>
    <col min="4873" max="4873" width="6.375" style="97" customWidth="1"/>
    <col min="4874" max="4874" width="6.625" style="97" customWidth="1"/>
    <col min="4875" max="4875" width="7.75" style="97" customWidth="1"/>
    <col min="4876" max="5119" width="9" style="97" customWidth="1"/>
    <col min="5120" max="5120" width="9.75" style="97" customWidth="1"/>
    <col min="5121" max="5121" width="9.625" style="97" customWidth="1"/>
    <col min="5122" max="5122" width="7.875" style="97" customWidth="1"/>
    <col min="5123" max="5123" width="6.625" style="97" customWidth="1"/>
    <col min="5124" max="5124" width="5.5" style="97" customWidth="1"/>
    <col min="5125" max="5125" width="5.875" style="97" customWidth="1"/>
    <col min="5126" max="5126" width="9" style="97" customWidth="1"/>
    <col min="5127" max="5127" width="6.5" style="97" customWidth="1"/>
    <col min="5128" max="5128" width="7.375" style="97" customWidth="1"/>
    <col min="5129" max="5129" width="6.375" style="97" customWidth="1"/>
    <col min="5130" max="5130" width="6.625" style="97" customWidth="1"/>
    <col min="5131" max="5131" width="7.75" style="97" customWidth="1"/>
    <col min="5132" max="5375" width="9" style="97" customWidth="1"/>
    <col min="5376" max="5376" width="9.75" style="97" customWidth="1"/>
    <col min="5377" max="5377" width="9.625" style="97" customWidth="1"/>
    <col min="5378" max="5378" width="7.875" style="97" customWidth="1"/>
    <col min="5379" max="5379" width="6.625" style="97" customWidth="1"/>
    <col min="5380" max="5380" width="5.5" style="97" customWidth="1"/>
    <col min="5381" max="5381" width="5.875" style="97" customWidth="1"/>
    <col min="5382" max="5382" width="9" style="97" customWidth="1"/>
    <col min="5383" max="5383" width="6.5" style="97" customWidth="1"/>
    <col min="5384" max="5384" width="7.375" style="97" customWidth="1"/>
    <col min="5385" max="5385" width="6.375" style="97" customWidth="1"/>
    <col min="5386" max="5386" width="6.625" style="97" customWidth="1"/>
    <col min="5387" max="5387" width="7.75" style="97" customWidth="1"/>
    <col min="5388" max="5631" width="9" style="97" customWidth="1"/>
    <col min="5632" max="5632" width="9.75" style="97" customWidth="1"/>
    <col min="5633" max="5633" width="9.625" style="97" customWidth="1"/>
    <col min="5634" max="5634" width="7.875" style="97" customWidth="1"/>
    <col min="5635" max="5635" width="6.625" style="97" customWidth="1"/>
    <col min="5636" max="5636" width="5.5" style="97" customWidth="1"/>
    <col min="5637" max="5637" width="5.875" style="97" customWidth="1"/>
    <col min="5638" max="5638" width="9" style="97" customWidth="1"/>
    <col min="5639" max="5639" width="6.5" style="97" customWidth="1"/>
    <col min="5640" max="5640" width="7.375" style="97" customWidth="1"/>
    <col min="5641" max="5641" width="6.375" style="97" customWidth="1"/>
    <col min="5642" max="5642" width="6.625" style="97" customWidth="1"/>
    <col min="5643" max="5643" width="7.75" style="97" customWidth="1"/>
    <col min="5644" max="5887" width="9" style="97" customWidth="1"/>
    <col min="5888" max="5888" width="9.75" style="97" customWidth="1"/>
    <col min="5889" max="5889" width="9.625" style="97" customWidth="1"/>
    <col min="5890" max="5890" width="7.875" style="97" customWidth="1"/>
    <col min="5891" max="5891" width="6.625" style="97" customWidth="1"/>
    <col min="5892" max="5892" width="5.5" style="97" customWidth="1"/>
    <col min="5893" max="5893" width="5.875" style="97" customWidth="1"/>
    <col min="5894" max="5894" width="9" style="97" customWidth="1"/>
    <col min="5895" max="5895" width="6.5" style="97" customWidth="1"/>
    <col min="5896" max="5896" width="7.375" style="97" customWidth="1"/>
    <col min="5897" max="5897" width="6.375" style="97" customWidth="1"/>
    <col min="5898" max="5898" width="6.625" style="97" customWidth="1"/>
    <col min="5899" max="5899" width="7.75" style="97" customWidth="1"/>
    <col min="5900" max="6143" width="9" style="97" customWidth="1"/>
    <col min="6144" max="6144" width="9.75" style="97" customWidth="1"/>
    <col min="6145" max="6145" width="9.625" style="97" customWidth="1"/>
    <col min="6146" max="6146" width="7.875" style="97" customWidth="1"/>
    <col min="6147" max="6147" width="6.625" style="97" customWidth="1"/>
    <col min="6148" max="6148" width="5.5" style="97" customWidth="1"/>
    <col min="6149" max="6149" width="5.875" style="97" customWidth="1"/>
    <col min="6150" max="6150" width="9" style="97" customWidth="1"/>
    <col min="6151" max="6151" width="6.5" style="97" customWidth="1"/>
    <col min="6152" max="6152" width="7.375" style="97" customWidth="1"/>
    <col min="6153" max="6153" width="6.375" style="97" customWidth="1"/>
    <col min="6154" max="6154" width="6.625" style="97" customWidth="1"/>
    <col min="6155" max="6155" width="7.75" style="97" customWidth="1"/>
    <col min="6156" max="6399" width="9" style="97" customWidth="1"/>
    <col min="6400" max="6400" width="9.75" style="97" customWidth="1"/>
    <col min="6401" max="6401" width="9.625" style="97" customWidth="1"/>
    <col min="6402" max="6402" width="7.875" style="97" customWidth="1"/>
    <col min="6403" max="6403" width="6.625" style="97" customWidth="1"/>
    <col min="6404" max="6404" width="5.5" style="97" customWidth="1"/>
    <col min="6405" max="6405" width="5.875" style="97" customWidth="1"/>
    <col min="6406" max="6406" width="9" style="97" customWidth="1"/>
    <col min="6407" max="6407" width="6.5" style="97" customWidth="1"/>
    <col min="6408" max="6408" width="7.375" style="97" customWidth="1"/>
    <col min="6409" max="6409" width="6.375" style="97" customWidth="1"/>
    <col min="6410" max="6410" width="6.625" style="97" customWidth="1"/>
    <col min="6411" max="6411" width="7.75" style="97" customWidth="1"/>
    <col min="6412" max="6655" width="9" style="97" customWidth="1"/>
    <col min="6656" max="6656" width="9.75" style="97" customWidth="1"/>
    <col min="6657" max="6657" width="9.625" style="97" customWidth="1"/>
    <col min="6658" max="6658" width="7.875" style="97" customWidth="1"/>
    <col min="6659" max="6659" width="6.625" style="97" customWidth="1"/>
    <col min="6660" max="6660" width="5.5" style="97" customWidth="1"/>
    <col min="6661" max="6661" width="5.875" style="97" customWidth="1"/>
    <col min="6662" max="6662" width="9" style="97" customWidth="1"/>
    <col min="6663" max="6663" width="6.5" style="97" customWidth="1"/>
    <col min="6664" max="6664" width="7.375" style="97" customWidth="1"/>
    <col min="6665" max="6665" width="6.375" style="97" customWidth="1"/>
    <col min="6666" max="6666" width="6.625" style="97" customWidth="1"/>
    <col min="6667" max="6667" width="7.75" style="97" customWidth="1"/>
    <col min="6668" max="6911" width="9" style="97" customWidth="1"/>
    <col min="6912" max="6912" width="9.75" style="97" customWidth="1"/>
    <col min="6913" max="6913" width="9.625" style="97" customWidth="1"/>
    <col min="6914" max="6914" width="7.875" style="97" customWidth="1"/>
    <col min="6915" max="6915" width="6.625" style="97" customWidth="1"/>
    <col min="6916" max="6916" width="5.5" style="97" customWidth="1"/>
    <col min="6917" max="6917" width="5.875" style="97" customWidth="1"/>
    <col min="6918" max="6918" width="9" style="97" customWidth="1"/>
    <col min="6919" max="6919" width="6.5" style="97" customWidth="1"/>
    <col min="6920" max="6920" width="7.375" style="97" customWidth="1"/>
    <col min="6921" max="6921" width="6.375" style="97" customWidth="1"/>
    <col min="6922" max="6922" width="6.625" style="97" customWidth="1"/>
    <col min="6923" max="6923" width="7.75" style="97" customWidth="1"/>
    <col min="6924" max="7167" width="9" style="97" customWidth="1"/>
    <col min="7168" max="7168" width="9.75" style="97" customWidth="1"/>
    <col min="7169" max="7169" width="9.625" style="97" customWidth="1"/>
    <col min="7170" max="7170" width="7.875" style="97" customWidth="1"/>
    <col min="7171" max="7171" width="6.625" style="97" customWidth="1"/>
    <col min="7172" max="7172" width="5.5" style="97" customWidth="1"/>
    <col min="7173" max="7173" width="5.875" style="97" customWidth="1"/>
    <col min="7174" max="7174" width="9" style="97" customWidth="1"/>
    <col min="7175" max="7175" width="6.5" style="97" customWidth="1"/>
    <col min="7176" max="7176" width="7.375" style="97" customWidth="1"/>
    <col min="7177" max="7177" width="6.375" style="97" customWidth="1"/>
    <col min="7178" max="7178" width="6.625" style="97" customWidth="1"/>
    <col min="7179" max="7179" width="7.75" style="97" customWidth="1"/>
    <col min="7180" max="7423" width="9" style="97" customWidth="1"/>
    <col min="7424" max="7424" width="9.75" style="97" customWidth="1"/>
    <col min="7425" max="7425" width="9.625" style="97" customWidth="1"/>
    <col min="7426" max="7426" width="7.875" style="97" customWidth="1"/>
    <col min="7427" max="7427" width="6.625" style="97" customWidth="1"/>
    <col min="7428" max="7428" width="5.5" style="97" customWidth="1"/>
    <col min="7429" max="7429" width="5.875" style="97" customWidth="1"/>
    <col min="7430" max="7430" width="9" style="97" customWidth="1"/>
    <col min="7431" max="7431" width="6.5" style="97" customWidth="1"/>
    <col min="7432" max="7432" width="7.375" style="97" customWidth="1"/>
    <col min="7433" max="7433" width="6.375" style="97" customWidth="1"/>
    <col min="7434" max="7434" width="6.625" style="97" customWidth="1"/>
    <col min="7435" max="7435" width="7.75" style="97" customWidth="1"/>
    <col min="7436" max="7679" width="9" style="97" customWidth="1"/>
    <col min="7680" max="7680" width="9.75" style="97" customWidth="1"/>
    <col min="7681" max="7681" width="9.625" style="97" customWidth="1"/>
    <col min="7682" max="7682" width="7.875" style="97" customWidth="1"/>
    <col min="7683" max="7683" width="6.625" style="97" customWidth="1"/>
    <col min="7684" max="7684" width="5.5" style="97" customWidth="1"/>
    <col min="7685" max="7685" width="5.875" style="97" customWidth="1"/>
    <col min="7686" max="7686" width="9" style="97" customWidth="1"/>
    <col min="7687" max="7687" width="6.5" style="97" customWidth="1"/>
    <col min="7688" max="7688" width="7.375" style="97" customWidth="1"/>
    <col min="7689" max="7689" width="6.375" style="97" customWidth="1"/>
    <col min="7690" max="7690" width="6.625" style="97" customWidth="1"/>
    <col min="7691" max="7691" width="7.75" style="97" customWidth="1"/>
    <col min="7692" max="7935" width="9" style="97" customWidth="1"/>
    <col min="7936" max="7936" width="9.75" style="97" customWidth="1"/>
    <col min="7937" max="7937" width="9.625" style="97" customWidth="1"/>
    <col min="7938" max="7938" width="7.875" style="97" customWidth="1"/>
    <col min="7939" max="7939" width="6.625" style="97" customWidth="1"/>
    <col min="7940" max="7940" width="5.5" style="97" customWidth="1"/>
    <col min="7941" max="7941" width="5.875" style="97" customWidth="1"/>
    <col min="7942" max="7942" width="9" style="97" customWidth="1"/>
    <col min="7943" max="7943" width="6.5" style="97" customWidth="1"/>
    <col min="7944" max="7944" width="7.375" style="97" customWidth="1"/>
    <col min="7945" max="7945" width="6.375" style="97" customWidth="1"/>
    <col min="7946" max="7946" width="6.625" style="97" customWidth="1"/>
    <col min="7947" max="7947" width="7.75" style="97" customWidth="1"/>
    <col min="7948" max="8191" width="9" style="97" customWidth="1"/>
    <col min="8192" max="8192" width="9.75" style="97" customWidth="1"/>
    <col min="8193" max="8193" width="9.625" style="97" customWidth="1"/>
    <col min="8194" max="8194" width="7.875" style="97" customWidth="1"/>
    <col min="8195" max="8195" width="6.625" style="97" customWidth="1"/>
    <col min="8196" max="8196" width="5.5" style="97" customWidth="1"/>
    <col min="8197" max="8197" width="5.875" style="97" customWidth="1"/>
    <col min="8198" max="8198" width="9" style="97" customWidth="1"/>
    <col min="8199" max="8199" width="6.5" style="97" customWidth="1"/>
    <col min="8200" max="8200" width="7.375" style="97" customWidth="1"/>
    <col min="8201" max="8201" width="6.375" style="97" customWidth="1"/>
    <col min="8202" max="8202" width="6.625" style="97" customWidth="1"/>
    <col min="8203" max="8203" width="7.75" style="97" customWidth="1"/>
    <col min="8204" max="8447" width="9" style="97" customWidth="1"/>
    <col min="8448" max="8448" width="9.75" style="97" customWidth="1"/>
    <col min="8449" max="8449" width="9.625" style="97" customWidth="1"/>
    <col min="8450" max="8450" width="7.875" style="97" customWidth="1"/>
    <col min="8451" max="8451" width="6.625" style="97" customWidth="1"/>
    <col min="8452" max="8452" width="5.5" style="97" customWidth="1"/>
    <col min="8453" max="8453" width="5.875" style="97" customWidth="1"/>
    <col min="8454" max="8454" width="9" style="97" customWidth="1"/>
    <col min="8455" max="8455" width="6.5" style="97" customWidth="1"/>
    <col min="8456" max="8456" width="7.375" style="97" customWidth="1"/>
    <col min="8457" max="8457" width="6.375" style="97" customWidth="1"/>
    <col min="8458" max="8458" width="6.625" style="97" customWidth="1"/>
    <col min="8459" max="8459" width="7.75" style="97" customWidth="1"/>
    <col min="8460" max="8703" width="9" style="97" customWidth="1"/>
    <col min="8704" max="8704" width="9.75" style="97" customWidth="1"/>
    <col min="8705" max="8705" width="9.625" style="97" customWidth="1"/>
    <col min="8706" max="8706" width="7.875" style="97" customWidth="1"/>
    <col min="8707" max="8707" width="6.625" style="97" customWidth="1"/>
    <col min="8708" max="8708" width="5.5" style="97" customWidth="1"/>
    <col min="8709" max="8709" width="5.875" style="97" customWidth="1"/>
    <col min="8710" max="8710" width="9" style="97" customWidth="1"/>
    <col min="8711" max="8711" width="6.5" style="97" customWidth="1"/>
    <col min="8712" max="8712" width="7.375" style="97" customWidth="1"/>
    <col min="8713" max="8713" width="6.375" style="97" customWidth="1"/>
    <col min="8714" max="8714" width="6.625" style="97" customWidth="1"/>
    <col min="8715" max="8715" width="7.75" style="97" customWidth="1"/>
    <col min="8716" max="8959" width="9" style="97" customWidth="1"/>
    <col min="8960" max="8960" width="9.75" style="97" customWidth="1"/>
    <col min="8961" max="8961" width="9.625" style="97" customWidth="1"/>
    <col min="8962" max="8962" width="7.875" style="97" customWidth="1"/>
    <col min="8963" max="8963" width="6.625" style="97" customWidth="1"/>
    <col min="8964" max="8964" width="5.5" style="97" customWidth="1"/>
    <col min="8965" max="8965" width="5.875" style="97" customWidth="1"/>
    <col min="8966" max="8966" width="9" style="97" customWidth="1"/>
    <col min="8967" max="8967" width="6.5" style="97" customWidth="1"/>
    <col min="8968" max="8968" width="7.375" style="97" customWidth="1"/>
    <col min="8969" max="8969" width="6.375" style="97" customWidth="1"/>
    <col min="8970" max="8970" width="6.625" style="97" customWidth="1"/>
    <col min="8971" max="8971" width="7.75" style="97" customWidth="1"/>
    <col min="8972" max="9215" width="9" style="97" customWidth="1"/>
    <col min="9216" max="9216" width="9.75" style="97" customWidth="1"/>
    <col min="9217" max="9217" width="9.625" style="97" customWidth="1"/>
    <col min="9218" max="9218" width="7.875" style="97" customWidth="1"/>
    <col min="9219" max="9219" width="6.625" style="97" customWidth="1"/>
    <col min="9220" max="9220" width="5.5" style="97" customWidth="1"/>
    <col min="9221" max="9221" width="5.875" style="97" customWidth="1"/>
    <col min="9222" max="9222" width="9" style="97" customWidth="1"/>
    <col min="9223" max="9223" width="6.5" style="97" customWidth="1"/>
    <col min="9224" max="9224" width="7.375" style="97" customWidth="1"/>
    <col min="9225" max="9225" width="6.375" style="97" customWidth="1"/>
    <col min="9226" max="9226" width="6.625" style="97" customWidth="1"/>
    <col min="9227" max="9227" width="7.75" style="97" customWidth="1"/>
    <col min="9228" max="9471" width="9" style="97" customWidth="1"/>
    <col min="9472" max="9472" width="9.75" style="97" customWidth="1"/>
    <col min="9473" max="9473" width="9.625" style="97" customWidth="1"/>
    <col min="9474" max="9474" width="7.875" style="97" customWidth="1"/>
    <col min="9475" max="9475" width="6.625" style="97" customWidth="1"/>
    <col min="9476" max="9476" width="5.5" style="97" customWidth="1"/>
    <col min="9477" max="9477" width="5.875" style="97" customWidth="1"/>
    <col min="9478" max="9478" width="9" style="97" customWidth="1"/>
    <col min="9479" max="9479" width="6.5" style="97" customWidth="1"/>
    <col min="9480" max="9480" width="7.375" style="97" customWidth="1"/>
    <col min="9481" max="9481" width="6.375" style="97" customWidth="1"/>
    <col min="9482" max="9482" width="6.625" style="97" customWidth="1"/>
    <col min="9483" max="9483" width="7.75" style="97" customWidth="1"/>
    <col min="9484" max="9727" width="9" style="97" customWidth="1"/>
    <col min="9728" max="9728" width="9.75" style="97" customWidth="1"/>
    <col min="9729" max="9729" width="9.625" style="97" customWidth="1"/>
    <col min="9730" max="9730" width="7.875" style="97" customWidth="1"/>
    <col min="9731" max="9731" width="6.625" style="97" customWidth="1"/>
    <col min="9732" max="9732" width="5.5" style="97" customWidth="1"/>
    <col min="9733" max="9733" width="5.875" style="97" customWidth="1"/>
    <col min="9734" max="9734" width="9" style="97" customWidth="1"/>
    <col min="9735" max="9735" width="6.5" style="97" customWidth="1"/>
    <col min="9736" max="9736" width="7.375" style="97" customWidth="1"/>
    <col min="9737" max="9737" width="6.375" style="97" customWidth="1"/>
    <col min="9738" max="9738" width="6.625" style="97" customWidth="1"/>
    <col min="9739" max="9739" width="7.75" style="97" customWidth="1"/>
    <col min="9740" max="9983" width="9" style="97" customWidth="1"/>
    <col min="9984" max="9984" width="9.75" style="97" customWidth="1"/>
    <col min="9985" max="9985" width="9.625" style="97" customWidth="1"/>
    <col min="9986" max="9986" width="7.875" style="97" customWidth="1"/>
    <col min="9987" max="9987" width="6.625" style="97" customWidth="1"/>
    <col min="9988" max="9988" width="5.5" style="97" customWidth="1"/>
    <col min="9989" max="9989" width="5.875" style="97" customWidth="1"/>
    <col min="9990" max="9990" width="9" style="97" customWidth="1"/>
    <col min="9991" max="9991" width="6.5" style="97" customWidth="1"/>
    <col min="9992" max="9992" width="7.375" style="97" customWidth="1"/>
    <col min="9993" max="9993" width="6.375" style="97" customWidth="1"/>
    <col min="9994" max="9994" width="6.625" style="97" customWidth="1"/>
    <col min="9995" max="9995" width="7.75" style="97" customWidth="1"/>
    <col min="9996" max="10239" width="9" style="97" customWidth="1"/>
    <col min="10240" max="10240" width="9.75" style="97" customWidth="1"/>
    <col min="10241" max="10241" width="9.625" style="97" customWidth="1"/>
    <col min="10242" max="10242" width="7.875" style="97" customWidth="1"/>
    <col min="10243" max="10243" width="6.625" style="97" customWidth="1"/>
    <col min="10244" max="10244" width="5.5" style="97" customWidth="1"/>
    <col min="10245" max="10245" width="5.875" style="97" customWidth="1"/>
    <col min="10246" max="10246" width="9" style="97" customWidth="1"/>
    <col min="10247" max="10247" width="6.5" style="97" customWidth="1"/>
    <col min="10248" max="10248" width="7.375" style="97" customWidth="1"/>
    <col min="10249" max="10249" width="6.375" style="97" customWidth="1"/>
    <col min="10250" max="10250" width="6.625" style="97" customWidth="1"/>
    <col min="10251" max="10251" width="7.75" style="97" customWidth="1"/>
    <col min="10252" max="10495" width="9" style="97" customWidth="1"/>
    <col min="10496" max="10496" width="9.75" style="97" customWidth="1"/>
    <col min="10497" max="10497" width="9.625" style="97" customWidth="1"/>
    <col min="10498" max="10498" width="7.875" style="97" customWidth="1"/>
    <col min="10499" max="10499" width="6.625" style="97" customWidth="1"/>
    <col min="10500" max="10500" width="5.5" style="97" customWidth="1"/>
    <col min="10501" max="10501" width="5.875" style="97" customWidth="1"/>
    <col min="10502" max="10502" width="9" style="97" customWidth="1"/>
    <col min="10503" max="10503" width="6.5" style="97" customWidth="1"/>
    <col min="10504" max="10504" width="7.375" style="97" customWidth="1"/>
    <col min="10505" max="10505" width="6.375" style="97" customWidth="1"/>
    <col min="10506" max="10506" width="6.625" style="97" customWidth="1"/>
    <col min="10507" max="10507" width="7.75" style="97" customWidth="1"/>
    <col min="10508" max="10751" width="9" style="97" customWidth="1"/>
    <col min="10752" max="10752" width="9.75" style="97" customWidth="1"/>
    <col min="10753" max="10753" width="9.625" style="97" customWidth="1"/>
    <col min="10754" max="10754" width="7.875" style="97" customWidth="1"/>
    <col min="10755" max="10755" width="6.625" style="97" customWidth="1"/>
    <col min="10756" max="10756" width="5.5" style="97" customWidth="1"/>
    <col min="10757" max="10757" width="5.875" style="97" customWidth="1"/>
    <col min="10758" max="10758" width="9" style="97" customWidth="1"/>
    <col min="10759" max="10759" width="6.5" style="97" customWidth="1"/>
    <col min="10760" max="10760" width="7.375" style="97" customWidth="1"/>
    <col min="10761" max="10761" width="6.375" style="97" customWidth="1"/>
    <col min="10762" max="10762" width="6.625" style="97" customWidth="1"/>
    <col min="10763" max="10763" width="7.75" style="97" customWidth="1"/>
    <col min="10764" max="11007" width="9" style="97" customWidth="1"/>
    <col min="11008" max="11008" width="9.75" style="97" customWidth="1"/>
    <col min="11009" max="11009" width="9.625" style="97" customWidth="1"/>
    <col min="11010" max="11010" width="7.875" style="97" customWidth="1"/>
    <col min="11011" max="11011" width="6.625" style="97" customWidth="1"/>
    <col min="11012" max="11012" width="5.5" style="97" customWidth="1"/>
    <col min="11013" max="11013" width="5.875" style="97" customWidth="1"/>
    <col min="11014" max="11014" width="9" style="97" customWidth="1"/>
    <col min="11015" max="11015" width="6.5" style="97" customWidth="1"/>
    <col min="11016" max="11016" width="7.375" style="97" customWidth="1"/>
    <col min="11017" max="11017" width="6.375" style="97" customWidth="1"/>
    <col min="11018" max="11018" width="6.625" style="97" customWidth="1"/>
    <col min="11019" max="11019" width="7.75" style="97" customWidth="1"/>
    <col min="11020" max="11263" width="9" style="97" customWidth="1"/>
    <col min="11264" max="11264" width="9.75" style="97" customWidth="1"/>
    <col min="11265" max="11265" width="9.625" style="97" customWidth="1"/>
    <col min="11266" max="11266" width="7.875" style="97" customWidth="1"/>
    <col min="11267" max="11267" width="6.625" style="97" customWidth="1"/>
    <col min="11268" max="11268" width="5.5" style="97" customWidth="1"/>
    <col min="11269" max="11269" width="5.875" style="97" customWidth="1"/>
    <col min="11270" max="11270" width="9" style="97" customWidth="1"/>
    <col min="11271" max="11271" width="6.5" style="97" customWidth="1"/>
    <col min="11272" max="11272" width="7.375" style="97" customWidth="1"/>
    <col min="11273" max="11273" width="6.375" style="97" customWidth="1"/>
    <col min="11274" max="11274" width="6.625" style="97" customWidth="1"/>
    <col min="11275" max="11275" width="7.75" style="97" customWidth="1"/>
    <col min="11276" max="11519" width="9" style="97" customWidth="1"/>
    <col min="11520" max="11520" width="9.75" style="97" customWidth="1"/>
    <col min="11521" max="11521" width="9.625" style="97" customWidth="1"/>
    <col min="11522" max="11522" width="7.875" style="97" customWidth="1"/>
    <col min="11523" max="11523" width="6.625" style="97" customWidth="1"/>
    <col min="11524" max="11524" width="5.5" style="97" customWidth="1"/>
    <col min="11525" max="11525" width="5.875" style="97" customWidth="1"/>
    <col min="11526" max="11526" width="9" style="97" customWidth="1"/>
    <col min="11527" max="11527" width="6.5" style="97" customWidth="1"/>
    <col min="11528" max="11528" width="7.375" style="97" customWidth="1"/>
    <col min="11529" max="11529" width="6.375" style="97" customWidth="1"/>
    <col min="11530" max="11530" width="6.625" style="97" customWidth="1"/>
    <col min="11531" max="11531" width="7.75" style="97" customWidth="1"/>
    <col min="11532" max="11775" width="9" style="97" customWidth="1"/>
    <col min="11776" max="11776" width="9.75" style="97" customWidth="1"/>
    <col min="11777" max="11777" width="9.625" style="97" customWidth="1"/>
    <col min="11778" max="11778" width="7.875" style="97" customWidth="1"/>
    <col min="11779" max="11779" width="6.625" style="97" customWidth="1"/>
    <col min="11780" max="11780" width="5.5" style="97" customWidth="1"/>
    <col min="11781" max="11781" width="5.875" style="97" customWidth="1"/>
    <col min="11782" max="11782" width="9" style="97" customWidth="1"/>
    <col min="11783" max="11783" width="6.5" style="97" customWidth="1"/>
    <col min="11784" max="11784" width="7.375" style="97" customWidth="1"/>
    <col min="11785" max="11785" width="6.375" style="97" customWidth="1"/>
    <col min="11786" max="11786" width="6.625" style="97" customWidth="1"/>
    <col min="11787" max="11787" width="7.75" style="97" customWidth="1"/>
    <col min="11788" max="12031" width="9" style="97" customWidth="1"/>
    <col min="12032" max="12032" width="9.75" style="97" customWidth="1"/>
    <col min="12033" max="12033" width="9.625" style="97" customWidth="1"/>
    <col min="12034" max="12034" width="7.875" style="97" customWidth="1"/>
    <col min="12035" max="12035" width="6.625" style="97" customWidth="1"/>
    <col min="12036" max="12036" width="5.5" style="97" customWidth="1"/>
    <col min="12037" max="12037" width="5.875" style="97" customWidth="1"/>
    <col min="12038" max="12038" width="9" style="97" customWidth="1"/>
    <col min="12039" max="12039" width="6.5" style="97" customWidth="1"/>
    <col min="12040" max="12040" width="7.375" style="97" customWidth="1"/>
    <col min="12041" max="12041" width="6.375" style="97" customWidth="1"/>
    <col min="12042" max="12042" width="6.625" style="97" customWidth="1"/>
    <col min="12043" max="12043" width="7.75" style="97" customWidth="1"/>
    <col min="12044" max="12287" width="9" style="97" customWidth="1"/>
    <col min="12288" max="12288" width="9.75" style="97" customWidth="1"/>
    <col min="12289" max="12289" width="9.625" style="97" customWidth="1"/>
    <col min="12290" max="12290" width="7.875" style="97" customWidth="1"/>
    <col min="12291" max="12291" width="6.625" style="97" customWidth="1"/>
    <col min="12292" max="12292" width="5.5" style="97" customWidth="1"/>
    <col min="12293" max="12293" width="5.875" style="97" customWidth="1"/>
    <col min="12294" max="12294" width="9" style="97" customWidth="1"/>
    <col min="12295" max="12295" width="6.5" style="97" customWidth="1"/>
    <col min="12296" max="12296" width="7.375" style="97" customWidth="1"/>
    <col min="12297" max="12297" width="6.375" style="97" customWidth="1"/>
    <col min="12298" max="12298" width="6.625" style="97" customWidth="1"/>
    <col min="12299" max="12299" width="7.75" style="97" customWidth="1"/>
    <col min="12300" max="12543" width="9" style="97" customWidth="1"/>
    <col min="12544" max="12544" width="9.75" style="97" customWidth="1"/>
    <col min="12545" max="12545" width="9.625" style="97" customWidth="1"/>
    <col min="12546" max="12546" width="7.875" style="97" customWidth="1"/>
    <col min="12547" max="12547" width="6.625" style="97" customWidth="1"/>
    <col min="12548" max="12548" width="5.5" style="97" customWidth="1"/>
    <col min="12549" max="12549" width="5.875" style="97" customWidth="1"/>
    <col min="12550" max="12550" width="9" style="97" customWidth="1"/>
    <col min="12551" max="12551" width="6.5" style="97" customWidth="1"/>
    <col min="12552" max="12552" width="7.375" style="97" customWidth="1"/>
    <col min="12553" max="12553" width="6.375" style="97" customWidth="1"/>
    <col min="12554" max="12554" width="6.625" style="97" customWidth="1"/>
    <col min="12555" max="12555" width="7.75" style="97" customWidth="1"/>
    <col min="12556" max="12799" width="9" style="97" customWidth="1"/>
    <col min="12800" max="12800" width="9.75" style="97" customWidth="1"/>
    <col min="12801" max="12801" width="9.625" style="97" customWidth="1"/>
    <col min="12802" max="12802" width="7.875" style="97" customWidth="1"/>
    <col min="12803" max="12803" width="6.625" style="97" customWidth="1"/>
    <col min="12804" max="12804" width="5.5" style="97" customWidth="1"/>
    <col min="12805" max="12805" width="5.875" style="97" customWidth="1"/>
    <col min="12806" max="12806" width="9" style="97" customWidth="1"/>
    <col min="12807" max="12807" width="6.5" style="97" customWidth="1"/>
    <col min="12808" max="12808" width="7.375" style="97" customWidth="1"/>
    <col min="12809" max="12809" width="6.375" style="97" customWidth="1"/>
    <col min="12810" max="12810" width="6.625" style="97" customWidth="1"/>
    <col min="12811" max="12811" width="7.75" style="97" customWidth="1"/>
    <col min="12812" max="13055" width="9" style="97" customWidth="1"/>
    <col min="13056" max="13056" width="9.75" style="97" customWidth="1"/>
    <col min="13057" max="13057" width="9.625" style="97" customWidth="1"/>
    <col min="13058" max="13058" width="7.875" style="97" customWidth="1"/>
    <col min="13059" max="13059" width="6.625" style="97" customWidth="1"/>
    <col min="13060" max="13060" width="5.5" style="97" customWidth="1"/>
    <col min="13061" max="13061" width="5.875" style="97" customWidth="1"/>
    <col min="13062" max="13062" width="9" style="97" customWidth="1"/>
    <col min="13063" max="13063" width="6.5" style="97" customWidth="1"/>
    <col min="13064" max="13064" width="7.375" style="97" customWidth="1"/>
    <col min="13065" max="13065" width="6.375" style="97" customWidth="1"/>
    <col min="13066" max="13066" width="6.625" style="97" customWidth="1"/>
    <col min="13067" max="13067" width="7.75" style="97" customWidth="1"/>
    <col min="13068" max="13311" width="9" style="97" customWidth="1"/>
    <col min="13312" max="13312" width="9.75" style="97" customWidth="1"/>
    <col min="13313" max="13313" width="9.625" style="97" customWidth="1"/>
    <col min="13314" max="13314" width="7.875" style="97" customWidth="1"/>
    <col min="13315" max="13315" width="6.625" style="97" customWidth="1"/>
    <col min="13316" max="13316" width="5.5" style="97" customWidth="1"/>
    <col min="13317" max="13317" width="5.875" style="97" customWidth="1"/>
    <col min="13318" max="13318" width="9" style="97" customWidth="1"/>
    <col min="13319" max="13319" width="6.5" style="97" customWidth="1"/>
    <col min="13320" max="13320" width="7.375" style="97" customWidth="1"/>
    <col min="13321" max="13321" width="6.375" style="97" customWidth="1"/>
    <col min="13322" max="13322" width="6.625" style="97" customWidth="1"/>
    <col min="13323" max="13323" width="7.75" style="97" customWidth="1"/>
    <col min="13324" max="13567" width="9" style="97" customWidth="1"/>
    <col min="13568" max="13568" width="9.75" style="97" customWidth="1"/>
    <col min="13569" max="13569" width="9.625" style="97" customWidth="1"/>
    <col min="13570" max="13570" width="7.875" style="97" customWidth="1"/>
    <col min="13571" max="13571" width="6.625" style="97" customWidth="1"/>
    <col min="13572" max="13572" width="5.5" style="97" customWidth="1"/>
    <col min="13573" max="13573" width="5.875" style="97" customWidth="1"/>
    <col min="13574" max="13574" width="9" style="97" customWidth="1"/>
    <col min="13575" max="13575" width="6.5" style="97" customWidth="1"/>
    <col min="13576" max="13576" width="7.375" style="97" customWidth="1"/>
    <col min="13577" max="13577" width="6.375" style="97" customWidth="1"/>
    <col min="13578" max="13578" width="6.625" style="97" customWidth="1"/>
    <col min="13579" max="13579" width="7.75" style="97" customWidth="1"/>
    <col min="13580" max="13823" width="9" style="97" customWidth="1"/>
    <col min="13824" max="13824" width="9.75" style="97" customWidth="1"/>
    <col min="13825" max="13825" width="9.625" style="97" customWidth="1"/>
    <col min="13826" max="13826" width="7.875" style="97" customWidth="1"/>
    <col min="13827" max="13827" width="6.625" style="97" customWidth="1"/>
    <col min="13828" max="13828" width="5.5" style="97" customWidth="1"/>
    <col min="13829" max="13829" width="5.875" style="97" customWidth="1"/>
    <col min="13830" max="13830" width="9" style="97" customWidth="1"/>
    <col min="13831" max="13831" width="6.5" style="97" customWidth="1"/>
    <col min="13832" max="13832" width="7.375" style="97" customWidth="1"/>
    <col min="13833" max="13833" width="6.375" style="97" customWidth="1"/>
    <col min="13834" max="13834" width="6.625" style="97" customWidth="1"/>
    <col min="13835" max="13835" width="7.75" style="97" customWidth="1"/>
    <col min="13836" max="14079" width="9" style="97" customWidth="1"/>
    <col min="14080" max="14080" width="9.75" style="97" customWidth="1"/>
    <col min="14081" max="14081" width="9.625" style="97" customWidth="1"/>
    <col min="14082" max="14082" width="7.875" style="97" customWidth="1"/>
    <col min="14083" max="14083" width="6.625" style="97" customWidth="1"/>
    <col min="14084" max="14084" width="5.5" style="97" customWidth="1"/>
    <col min="14085" max="14085" width="5.875" style="97" customWidth="1"/>
    <col min="14086" max="14086" width="9" style="97" customWidth="1"/>
    <col min="14087" max="14087" width="6.5" style="97" customWidth="1"/>
    <col min="14088" max="14088" width="7.375" style="97" customWidth="1"/>
    <col min="14089" max="14089" width="6.375" style="97" customWidth="1"/>
    <col min="14090" max="14090" width="6.625" style="97" customWidth="1"/>
    <col min="14091" max="14091" width="7.75" style="97" customWidth="1"/>
    <col min="14092" max="14335" width="9" style="97" customWidth="1"/>
    <col min="14336" max="14336" width="9.75" style="97" customWidth="1"/>
    <col min="14337" max="14337" width="9.625" style="97" customWidth="1"/>
    <col min="14338" max="14338" width="7.875" style="97" customWidth="1"/>
    <col min="14339" max="14339" width="6.625" style="97" customWidth="1"/>
    <col min="14340" max="14340" width="5.5" style="97" customWidth="1"/>
    <col min="14341" max="14341" width="5.875" style="97" customWidth="1"/>
    <col min="14342" max="14342" width="9" style="97" customWidth="1"/>
    <col min="14343" max="14343" width="6.5" style="97" customWidth="1"/>
    <col min="14344" max="14344" width="7.375" style="97" customWidth="1"/>
    <col min="14345" max="14345" width="6.375" style="97" customWidth="1"/>
    <col min="14346" max="14346" width="6.625" style="97" customWidth="1"/>
    <col min="14347" max="14347" width="7.75" style="97" customWidth="1"/>
    <col min="14348" max="14591" width="9" style="97" customWidth="1"/>
    <col min="14592" max="14592" width="9.75" style="97" customWidth="1"/>
    <col min="14593" max="14593" width="9.625" style="97" customWidth="1"/>
    <col min="14594" max="14594" width="7.875" style="97" customWidth="1"/>
    <col min="14595" max="14595" width="6.625" style="97" customWidth="1"/>
    <col min="14596" max="14596" width="5.5" style="97" customWidth="1"/>
    <col min="14597" max="14597" width="5.875" style="97" customWidth="1"/>
    <col min="14598" max="14598" width="9" style="97" customWidth="1"/>
    <col min="14599" max="14599" width="6.5" style="97" customWidth="1"/>
    <col min="14600" max="14600" width="7.375" style="97" customWidth="1"/>
    <col min="14601" max="14601" width="6.375" style="97" customWidth="1"/>
    <col min="14602" max="14602" width="6.625" style="97" customWidth="1"/>
    <col min="14603" max="14603" width="7.75" style="97" customWidth="1"/>
    <col min="14604" max="14847" width="9" style="97" customWidth="1"/>
    <col min="14848" max="14848" width="9.75" style="97" customWidth="1"/>
    <col min="14849" max="14849" width="9.625" style="97" customWidth="1"/>
    <col min="14850" max="14850" width="7.875" style="97" customWidth="1"/>
    <col min="14851" max="14851" width="6.625" style="97" customWidth="1"/>
    <col min="14852" max="14852" width="5.5" style="97" customWidth="1"/>
    <col min="14853" max="14853" width="5.875" style="97" customWidth="1"/>
    <col min="14854" max="14854" width="9" style="97" customWidth="1"/>
    <col min="14855" max="14855" width="6.5" style="97" customWidth="1"/>
    <col min="14856" max="14856" width="7.375" style="97" customWidth="1"/>
    <col min="14857" max="14857" width="6.375" style="97" customWidth="1"/>
    <col min="14858" max="14858" width="6.625" style="97" customWidth="1"/>
    <col min="14859" max="14859" width="7.75" style="97" customWidth="1"/>
    <col min="14860" max="15103" width="9" style="97" customWidth="1"/>
    <col min="15104" max="15104" width="9.75" style="97" customWidth="1"/>
    <col min="15105" max="15105" width="9.625" style="97" customWidth="1"/>
    <col min="15106" max="15106" width="7.875" style="97" customWidth="1"/>
    <col min="15107" max="15107" width="6.625" style="97" customWidth="1"/>
    <col min="15108" max="15108" width="5.5" style="97" customWidth="1"/>
    <col min="15109" max="15109" width="5.875" style="97" customWidth="1"/>
    <col min="15110" max="15110" width="9" style="97" customWidth="1"/>
    <col min="15111" max="15111" width="6.5" style="97" customWidth="1"/>
    <col min="15112" max="15112" width="7.375" style="97" customWidth="1"/>
    <col min="15113" max="15113" width="6.375" style="97" customWidth="1"/>
    <col min="15114" max="15114" width="6.625" style="97" customWidth="1"/>
    <col min="15115" max="15115" width="7.75" style="97" customWidth="1"/>
    <col min="15116" max="15359" width="9" style="97" customWidth="1"/>
    <col min="15360" max="15360" width="9.75" style="97" customWidth="1"/>
    <col min="15361" max="15361" width="9.625" style="97" customWidth="1"/>
    <col min="15362" max="15362" width="7.875" style="97" customWidth="1"/>
    <col min="15363" max="15363" width="6.625" style="97" customWidth="1"/>
    <col min="15364" max="15364" width="5.5" style="97" customWidth="1"/>
    <col min="15365" max="15365" width="5.875" style="97" customWidth="1"/>
    <col min="15366" max="15366" width="9" style="97" customWidth="1"/>
    <col min="15367" max="15367" width="6.5" style="97" customWidth="1"/>
    <col min="15368" max="15368" width="7.375" style="97" customWidth="1"/>
    <col min="15369" max="15369" width="6.375" style="97" customWidth="1"/>
    <col min="15370" max="15370" width="6.625" style="97" customWidth="1"/>
    <col min="15371" max="15371" width="7.75" style="97" customWidth="1"/>
    <col min="15372" max="15615" width="9" style="97" customWidth="1"/>
    <col min="15616" max="15616" width="9.75" style="97" customWidth="1"/>
    <col min="15617" max="15617" width="9.625" style="97" customWidth="1"/>
    <col min="15618" max="15618" width="7.875" style="97" customWidth="1"/>
    <col min="15619" max="15619" width="6.625" style="97" customWidth="1"/>
    <col min="15620" max="15620" width="5.5" style="97" customWidth="1"/>
    <col min="15621" max="15621" width="5.875" style="97" customWidth="1"/>
    <col min="15622" max="15622" width="9" style="97" customWidth="1"/>
    <col min="15623" max="15623" width="6.5" style="97" customWidth="1"/>
    <col min="15624" max="15624" width="7.375" style="97" customWidth="1"/>
    <col min="15625" max="15625" width="6.375" style="97" customWidth="1"/>
    <col min="15626" max="15626" width="6.625" style="97" customWidth="1"/>
    <col min="15627" max="15627" width="7.75" style="97" customWidth="1"/>
    <col min="15628" max="15871" width="9" style="97" customWidth="1"/>
    <col min="15872" max="15872" width="9.75" style="97" customWidth="1"/>
    <col min="15873" max="15873" width="9.625" style="97" customWidth="1"/>
    <col min="15874" max="15874" width="7.875" style="97" customWidth="1"/>
    <col min="15875" max="15875" width="6.625" style="97" customWidth="1"/>
    <col min="15876" max="15876" width="5.5" style="97" customWidth="1"/>
    <col min="15877" max="15877" width="5.875" style="97" customWidth="1"/>
    <col min="15878" max="15878" width="9" style="97" customWidth="1"/>
    <col min="15879" max="15879" width="6.5" style="97" customWidth="1"/>
    <col min="15880" max="15880" width="7.375" style="97" customWidth="1"/>
    <col min="15881" max="15881" width="6.375" style="97" customWidth="1"/>
    <col min="15882" max="15882" width="6.625" style="97" customWidth="1"/>
    <col min="15883" max="15883" width="7.75" style="97" customWidth="1"/>
    <col min="15884" max="16127" width="9" style="97" customWidth="1"/>
    <col min="16128" max="16128" width="9.75" style="97" customWidth="1"/>
    <col min="16129" max="16129" width="9.625" style="97" customWidth="1"/>
    <col min="16130" max="16130" width="7.875" style="97" customWidth="1"/>
    <col min="16131" max="16131" width="6.625" style="97" customWidth="1"/>
    <col min="16132" max="16132" width="5.5" style="97" customWidth="1"/>
    <col min="16133" max="16133" width="5.875" style="97" customWidth="1"/>
    <col min="16134" max="16134" width="9" style="97" customWidth="1"/>
    <col min="16135" max="16135" width="6.5" style="97" customWidth="1"/>
    <col min="16136" max="16136" width="7.375" style="97" customWidth="1"/>
    <col min="16137" max="16137" width="6.375" style="97" customWidth="1"/>
    <col min="16138" max="16138" width="6.625" style="97" customWidth="1"/>
    <col min="16139" max="16139" width="7.75" style="97" customWidth="1"/>
    <col min="16140" max="16384" width="9" style="97" customWidth="1"/>
  </cols>
  <sheetData>
    <row r="1" spans="1:12" s="150" customFormat="1" ht="20.100000000000001" customHeight="1" x14ac:dyDescent="0.15">
      <c r="A1" s="285" t="s">
        <v>177</v>
      </c>
      <c r="B1" s="285"/>
      <c r="C1" s="285"/>
      <c r="D1" s="285"/>
      <c r="E1" s="285"/>
      <c r="F1" s="285"/>
      <c r="G1" s="320"/>
      <c r="H1" s="320"/>
      <c r="I1" s="320"/>
      <c r="J1" s="321"/>
      <c r="L1" s="178"/>
    </row>
    <row r="2" spans="1:12" s="3" customFormat="1" ht="15" customHeight="1" x14ac:dyDescent="0.15">
      <c r="A2" s="286" t="s">
        <v>173</v>
      </c>
      <c r="B2" s="286"/>
      <c r="I2" s="287" t="s">
        <v>175</v>
      </c>
      <c r="J2" s="287"/>
      <c r="K2" s="287"/>
      <c r="L2" s="187"/>
    </row>
    <row r="3" spans="1:12" s="151" customFormat="1" ht="15.75" customHeight="1" x14ac:dyDescent="0.15">
      <c r="A3" s="328" t="s">
        <v>73</v>
      </c>
      <c r="B3" s="331" t="s">
        <v>85</v>
      </c>
      <c r="C3" s="332"/>
      <c r="D3" s="335" t="s">
        <v>86</v>
      </c>
      <c r="E3" s="338" t="s">
        <v>164</v>
      </c>
      <c r="F3" s="322" t="s">
        <v>66</v>
      </c>
      <c r="G3" s="323"/>
      <c r="H3" s="323"/>
      <c r="I3" s="323"/>
      <c r="J3" s="323"/>
      <c r="K3" s="341" t="s">
        <v>32</v>
      </c>
      <c r="L3" s="194"/>
    </row>
    <row r="4" spans="1:12" s="151" customFormat="1" ht="18.75" customHeight="1" x14ac:dyDescent="0.15">
      <c r="A4" s="329"/>
      <c r="B4" s="333"/>
      <c r="C4" s="334"/>
      <c r="D4" s="336"/>
      <c r="E4" s="339"/>
      <c r="F4" s="324" t="s">
        <v>87</v>
      </c>
      <c r="G4" s="325"/>
      <c r="H4" s="344" t="s">
        <v>88</v>
      </c>
      <c r="I4" s="324" t="s">
        <v>89</v>
      </c>
      <c r="J4" s="326"/>
      <c r="K4" s="342"/>
      <c r="L4" s="194"/>
    </row>
    <row r="5" spans="1:12" s="151" customFormat="1" ht="18.75" customHeight="1" x14ac:dyDescent="0.15">
      <c r="A5" s="330"/>
      <c r="B5" s="159"/>
      <c r="C5" s="167" t="s">
        <v>91</v>
      </c>
      <c r="D5" s="337"/>
      <c r="E5" s="340"/>
      <c r="F5" s="176"/>
      <c r="G5" s="12" t="s">
        <v>91</v>
      </c>
      <c r="H5" s="345"/>
      <c r="I5" s="159"/>
      <c r="J5" s="179" t="s">
        <v>91</v>
      </c>
      <c r="K5" s="343"/>
      <c r="L5" s="195"/>
    </row>
    <row r="6" spans="1:12" s="151" customFormat="1" ht="24.95" customHeight="1" x14ac:dyDescent="0.15">
      <c r="A6" s="152" t="s">
        <v>171</v>
      </c>
      <c r="B6" s="160">
        <v>160961</v>
      </c>
      <c r="C6" s="168">
        <v>57778</v>
      </c>
      <c r="D6" s="168">
        <v>5063</v>
      </c>
      <c r="E6" s="168">
        <v>51118</v>
      </c>
      <c r="F6" s="168">
        <v>19299</v>
      </c>
      <c r="G6" s="168">
        <v>3342</v>
      </c>
      <c r="H6" s="168">
        <v>8467</v>
      </c>
      <c r="I6" s="168">
        <v>256341</v>
      </c>
      <c r="J6" s="180">
        <v>95067</v>
      </c>
      <c r="K6" s="188">
        <v>3479</v>
      </c>
      <c r="L6" s="196"/>
    </row>
    <row r="7" spans="1:12" s="151" customFormat="1" ht="24.95" customHeight="1" x14ac:dyDescent="0.15">
      <c r="A7" s="153">
        <v>19</v>
      </c>
      <c r="B7" s="161">
        <v>166970</v>
      </c>
      <c r="C7" s="169">
        <v>59566</v>
      </c>
      <c r="D7" s="169">
        <v>5582</v>
      </c>
      <c r="E7" s="169">
        <v>49199</v>
      </c>
      <c r="F7" s="169">
        <v>20219</v>
      </c>
      <c r="G7" s="169">
        <v>3269</v>
      </c>
      <c r="H7" s="169">
        <v>7656</v>
      </c>
      <c r="I7" s="169">
        <v>248991</v>
      </c>
      <c r="J7" s="181">
        <v>90854</v>
      </c>
      <c r="K7" s="189">
        <v>2639</v>
      </c>
      <c r="L7" s="196"/>
    </row>
    <row r="8" spans="1:12" s="151" customFormat="1" ht="24.95" customHeight="1" x14ac:dyDescent="0.15">
      <c r="A8" s="153">
        <v>20</v>
      </c>
      <c r="B8" s="161">
        <v>172131</v>
      </c>
      <c r="C8" s="169">
        <v>61035</v>
      </c>
      <c r="D8" s="169">
        <v>5572</v>
      </c>
      <c r="E8" s="169">
        <v>49528</v>
      </c>
      <c r="F8" s="169">
        <v>21156</v>
      </c>
      <c r="G8" s="169">
        <v>3266</v>
      </c>
      <c r="H8" s="169">
        <v>8383</v>
      </c>
      <c r="I8" s="169">
        <v>245020</v>
      </c>
      <c r="J8" s="181">
        <v>92139</v>
      </c>
      <c r="K8" s="189">
        <v>2019</v>
      </c>
      <c r="L8" s="196"/>
    </row>
    <row r="9" spans="1:12" s="151" customFormat="1" ht="24.95" customHeight="1" x14ac:dyDescent="0.15">
      <c r="A9" s="153">
        <v>21</v>
      </c>
      <c r="B9" s="161">
        <v>178701</v>
      </c>
      <c r="C9" s="169">
        <v>63121</v>
      </c>
      <c r="D9" s="169">
        <v>5775</v>
      </c>
      <c r="E9" s="169">
        <v>49371</v>
      </c>
      <c r="F9" s="169">
        <v>22077</v>
      </c>
      <c r="G9" s="169">
        <v>3239</v>
      </c>
      <c r="H9" s="169">
        <v>8076</v>
      </c>
      <c r="I9" s="169">
        <v>243408</v>
      </c>
      <c r="J9" s="181">
        <v>88753</v>
      </c>
      <c r="K9" s="189">
        <v>1265</v>
      </c>
      <c r="L9" s="196"/>
    </row>
    <row r="10" spans="1:12" s="151" customFormat="1" ht="24.95" customHeight="1" x14ac:dyDescent="0.15">
      <c r="A10" s="153">
        <v>22</v>
      </c>
      <c r="B10" s="161">
        <v>186562</v>
      </c>
      <c r="C10" s="169">
        <v>65611</v>
      </c>
      <c r="D10" s="169">
        <v>7176</v>
      </c>
      <c r="E10" s="169">
        <v>50178</v>
      </c>
      <c r="F10" s="169">
        <v>23124</v>
      </c>
      <c r="G10" s="169">
        <v>3495</v>
      </c>
      <c r="H10" s="169">
        <v>7976</v>
      </c>
      <c r="I10" s="169">
        <v>244838</v>
      </c>
      <c r="J10" s="181">
        <v>98976</v>
      </c>
      <c r="K10" s="189">
        <v>866</v>
      </c>
      <c r="L10" s="196"/>
    </row>
    <row r="11" spans="1:12" s="151" customFormat="1" ht="24.95" customHeight="1" x14ac:dyDescent="0.15">
      <c r="A11" s="153">
        <v>23</v>
      </c>
      <c r="B11" s="161">
        <v>188203</v>
      </c>
      <c r="C11" s="169">
        <v>66467</v>
      </c>
      <c r="D11" s="169">
        <v>6657</v>
      </c>
      <c r="E11" s="169">
        <v>49083</v>
      </c>
      <c r="F11" s="169">
        <v>24120</v>
      </c>
      <c r="G11" s="169">
        <v>4247</v>
      </c>
      <c r="H11" s="169">
        <v>7359</v>
      </c>
      <c r="I11" s="169">
        <v>236412</v>
      </c>
      <c r="J11" s="181">
        <v>86514</v>
      </c>
      <c r="K11" s="189">
        <v>1177</v>
      </c>
      <c r="L11" s="196"/>
    </row>
    <row r="12" spans="1:12" s="151" customFormat="1" ht="24.95" customHeight="1" x14ac:dyDescent="0.15">
      <c r="A12" s="153">
        <v>24</v>
      </c>
      <c r="B12" s="161">
        <v>188309</v>
      </c>
      <c r="C12" s="169">
        <v>66367</v>
      </c>
      <c r="D12" s="169">
        <v>7053</v>
      </c>
      <c r="E12" s="169">
        <v>54642</v>
      </c>
      <c r="F12" s="169">
        <v>24461</v>
      </c>
      <c r="G12" s="169">
        <v>4337</v>
      </c>
      <c r="H12" s="169">
        <v>12039</v>
      </c>
      <c r="I12" s="169">
        <v>245945</v>
      </c>
      <c r="J12" s="181">
        <v>90982</v>
      </c>
      <c r="K12" s="189">
        <v>2894</v>
      </c>
      <c r="L12" s="196"/>
    </row>
    <row r="13" spans="1:12" s="151" customFormat="1" ht="24.95" customHeight="1" x14ac:dyDescent="0.15">
      <c r="A13" s="153">
        <v>25</v>
      </c>
      <c r="B13" s="161">
        <v>191109</v>
      </c>
      <c r="C13" s="169">
        <v>66906</v>
      </c>
      <c r="D13" s="169">
        <v>7238</v>
      </c>
      <c r="E13" s="169">
        <v>59096</v>
      </c>
      <c r="F13" s="169">
        <v>25256</v>
      </c>
      <c r="G13" s="169">
        <v>4549</v>
      </c>
      <c r="H13" s="169">
        <v>12017</v>
      </c>
      <c r="I13" s="169">
        <v>240404</v>
      </c>
      <c r="J13" s="181">
        <v>87336</v>
      </c>
      <c r="K13" s="189">
        <v>3591</v>
      </c>
      <c r="L13" s="196"/>
    </row>
    <row r="14" spans="1:12" s="151" customFormat="1" ht="24.95" customHeight="1" x14ac:dyDescent="0.15">
      <c r="A14" s="153">
        <v>26</v>
      </c>
      <c r="B14" s="161">
        <v>191348</v>
      </c>
      <c r="C14" s="169">
        <v>67905</v>
      </c>
      <c r="D14" s="169">
        <v>6689</v>
      </c>
      <c r="E14" s="169">
        <v>63353</v>
      </c>
      <c r="F14" s="169">
        <v>25963</v>
      </c>
      <c r="G14" s="169">
        <v>4773</v>
      </c>
      <c r="H14" s="169">
        <v>9838</v>
      </c>
      <c r="I14" s="169">
        <v>247674</v>
      </c>
      <c r="J14" s="181">
        <v>93291</v>
      </c>
      <c r="K14" s="189">
        <v>4124</v>
      </c>
      <c r="L14" s="196"/>
    </row>
    <row r="15" spans="1:12" s="151" customFormat="1" ht="24.95" customHeight="1" x14ac:dyDescent="0.15">
      <c r="A15" s="154">
        <v>27</v>
      </c>
      <c r="B15" s="162">
        <v>193558</v>
      </c>
      <c r="C15" s="162">
        <v>68257</v>
      </c>
      <c r="D15" s="174">
        <v>6456</v>
      </c>
      <c r="E15" s="174">
        <v>66076</v>
      </c>
      <c r="F15" s="162">
        <v>26851</v>
      </c>
      <c r="G15" s="162">
        <v>4985</v>
      </c>
      <c r="H15" s="174">
        <v>11191</v>
      </c>
      <c r="I15" s="162">
        <v>256114</v>
      </c>
      <c r="J15" s="182">
        <v>99901</v>
      </c>
      <c r="K15" s="188">
        <v>3826</v>
      </c>
      <c r="L15" s="196"/>
    </row>
    <row r="16" spans="1:12" s="151" customFormat="1" ht="24.95" customHeight="1" x14ac:dyDescent="0.15">
      <c r="A16" s="155">
        <v>28</v>
      </c>
      <c r="B16" s="163">
        <v>187398</v>
      </c>
      <c r="C16" s="170">
        <v>68038</v>
      </c>
      <c r="D16" s="175">
        <v>5866</v>
      </c>
      <c r="E16" s="175">
        <v>46817</v>
      </c>
      <c r="F16" s="170">
        <v>27509</v>
      </c>
      <c r="G16" s="170">
        <v>5173</v>
      </c>
      <c r="H16" s="175">
        <v>6832</v>
      </c>
      <c r="I16" s="170">
        <v>190576</v>
      </c>
      <c r="J16" s="183">
        <v>78345</v>
      </c>
      <c r="K16" s="190">
        <v>2909</v>
      </c>
      <c r="L16" s="196"/>
    </row>
    <row r="17" spans="1:12" s="151" customFormat="1" ht="24.95" customHeight="1" x14ac:dyDescent="0.15">
      <c r="A17" s="155">
        <v>29</v>
      </c>
      <c r="B17" s="163">
        <v>197474</v>
      </c>
      <c r="C17" s="170">
        <v>70395</v>
      </c>
      <c r="D17" s="175">
        <v>7426</v>
      </c>
      <c r="E17" s="175">
        <v>125129</v>
      </c>
      <c r="F17" s="170">
        <v>28559</v>
      </c>
      <c r="G17" s="170">
        <v>2006</v>
      </c>
      <c r="H17" s="175">
        <v>5071</v>
      </c>
      <c r="I17" s="170">
        <v>421568</v>
      </c>
      <c r="J17" s="183">
        <v>174009</v>
      </c>
      <c r="K17" s="190">
        <v>9474</v>
      </c>
      <c r="L17" s="197"/>
    </row>
    <row r="18" spans="1:12" s="151" customFormat="1" ht="24.95" customHeight="1" x14ac:dyDescent="0.15">
      <c r="A18" s="155">
        <v>30</v>
      </c>
      <c r="B18" s="163">
        <v>197099</v>
      </c>
      <c r="C18" s="170">
        <v>70894</v>
      </c>
      <c r="D18" s="175">
        <v>7718</v>
      </c>
      <c r="E18" s="175">
        <v>124639</v>
      </c>
      <c r="F18" s="170">
        <v>29519</v>
      </c>
      <c r="G18" s="170">
        <v>1979</v>
      </c>
      <c r="H18" s="175">
        <v>4905</v>
      </c>
      <c r="I18" s="170">
        <v>420585</v>
      </c>
      <c r="J18" s="183">
        <v>164349</v>
      </c>
      <c r="K18" s="190">
        <v>8085</v>
      </c>
      <c r="L18" s="196"/>
    </row>
    <row r="19" spans="1:12" s="151" customFormat="1" ht="24.95" customHeight="1" x14ac:dyDescent="0.15">
      <c r="A19" s="155" t="s">
        <v>148</v>
      </c>
      <c r="B19" s="163">
        <v>203522</v>
      </c>
      <c r="C19" s="170">
        <v>70865</v>
      </c>
      <c r="D19" s="175">
        <v>7402</v>
      </c>
      <c r="E19" s="175">
        <v>123802</v>
      </c>
      <c r="F19" s="170">
        <v>29989</v>
      </c>
      <c r="G19" s="170">
        <v>1691</v>
      </c>
      <c r="H19" s="175">
        <v>4682</v>
      </c>
      <c r="I19" s="170">
        <v>400164</v>
      </c>
      <c r="J19" s="183">
        <v>143853</v>
      </c>
      <c r="K19" s="190">
        <v>7273</v>
      </c>
      <c r="L19" s="197"/>
    </row>
    <row r="20" spans="1:12" s="151" customFormat="1" ht="24.95" customHeight="1" x14ac:dyDescent="0.15">
      <c r="A20" s="156">
        <v>2</v>
      </c>
      <c r="B20" s="164">
        <v>196991</v>
      </c>
      <c r="C20" s="171">
        <v>67516</v>
      </c>
      <c r="D20" s="171">
        <v>6835</v>
      </c>
      <c r="E20" s="171">
        <v>108737</v>
      </c>
      <c r="F20" s="171">
        <v>30669</v>
      </c>
      <c r="G20" s="171">
        <v>1540</v>
      </c>
      <c r="H20" s="171">
        <v>3759</v>
      </c>
      <c r="I20" s="171">
        <v>358317</v>
      </c>
      <c r="J20" s="184">
        <v>130785</v>
      </c>
      <c r="K20" s="191">
        <v>6050</v>
      </c>
      <c r="L20" s="198"/>
    </row>
    <row r="21" spans="1:12" s="151" customFormat="1" ht="24.95" customHeight="1" x14ac:dyDescent="0.15">
      <c r="A21" s="156">
        <v>3</v>
      </c>
      <c r="B21" s="164">
        <v>201941</v>
      </c>
      <c r="C21" s="171">
        <v>68368</v>
      </c>
      <c r="D21" s="171">
        <v>6582</v>
      </c>
      <c r="E21" s="171">
        <v>119097</v>
      </c>
      <c r="F21" s="171">
        <v>32190</v>
      </c>
      <c r="G21" s="171">
        <v>1632</v>
      </c>
      <c r="H21" s="171">
        <v>4247</v>
      </c>
      <c r="I21" s="171">
        <v>385879</v>
      </c>
      <c r="J21" s="184">
        <v>139273</v>
      </c>
      <c r="K21" s="191">
        <v>6073</v>
      </c>
      <c r="L21" s="198"/>
    </row>
    <row r="22" spans="1:12" s="151" customFormat="1" ht="24.95" customHeight="1" x14ac:dyDescent="0.15">
      <c r="A22" s="157">
        <v>4</v>
      </c>
      <c r="B22" s="165">
        <v>205476</v>
      </c>
      <c r="C22" s="172">
        <v>68500</v>
      </c>
      <c r="D22" s="172">
        <v>5694</v>
      </c>
      <c r="E22" s="172">
        <v>119216</v>
      </c>
      <c r="F22" s="172">
        <v>32779</v>
      </c>
      <c r="G22" s="172">
        <v>1463</v>
      </c>
      <c r="H22" s="172">
        <v>4264</v>
      </c>
      <c r="I22" s="172">
        <v>368471</v>
      </c>
      <c r="J22" s="185">
        <v>133225</v>
      </c>
      <c r="K22" s="192">
        <v>5496</v>
      </c>
      <c r="L22" s="198"/>
    </row>
    <row r="23" spans="1:12" s="151" customFormat="1" ht="24.95" customHeight="1" x14ac:dyDescent="0.15">
      <c r="A23" s="158">
        <v>5</v>
      </c>
      <c r="B23" s="166">
        <v>207207</v>
      </c>
      <c r="C23" s="173">
        <v>68416</v>
      </c>
      <c r="D23" s="173">
        <v>6352</v>
      </c>
      <c r="E23" s="173">
        <v>118445</v>
      </c>
      <c r="F23" s="173">
        <v>33638</v>
      </c>
      <c r="G23" s="173">
        <v>1451</v>
      </c>
      <c r="H23" s="173">
        <v>3971</v>
      </c>
      <c r="I23" s="173">
        <v>357804</v>
      </c>
      <c r="J23" s="186">
        <v>125593</v>
      </c>
      <c r="K23" s="193">
        <v>4461</v>
      </c>
      <c r="L23" s="198"/>
    </row>
    <row r="24" spans="1:12" s="98" customFormat="1" ht="24.9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27" t="s">
        <v>92</v>
      </c>
      <c r="K24" s="327"/>
      <c r="L24" s="3"/>
    </row>
    <row r="25" spans="1:12" s="98" customFormat="1" ht="15" customHeight="1" x14ac:dyDescent="0.15">
      <c r="A25" s="96"/>
      <c r="B25" s="96"/>
      <c r="C25" s="96"/>
      <c r="D25" s="96"/>
      <c r="E25" s="96"/>
      <c r="F25" s="96"/>
      <c r="G25" s="96"/>
      <c r="H25" s="177"/>
      <c r="L25" s="187"/>
    </row>
    <row r="26" spans="1:12" s="98" customFormat="1" ht="15" customHeight="1" x14ac:dyDescent="0.15">
      <c r="A26" s="96"/>
      <c r="B26" s="96"/>
      <c r="C26" s="96"/>
      <c r="D26" s="96"/>
      <c r="E26" s="96"/>
      <c r="F26" s="96"/>
      <c r="G26" s="96"/>
      <c r="H26" s="177"/>
      <c r="J26" s="96"/>
      <c r="L26" s="96"/>
    </row>
    <row r="27" spans="1:12" s="96" customFormat="1" ht="15" customHeight="1" x14ac:dyDescent="0.15"/>
    <row r="28" spans="1:12" s="96" customFormat="1" ht="15" customHeight="1" x14ac:dyDescent="0.15"/>
  </sheetData>
  <protectedRanges>
    <protectedRange sqref="L1 L26 B1:H6 L24 A25:H26 L3:L19 I3:J6 I26:J26 I1:J1 B7:J14 A1:A17 A24:J24" name="範囲1"/>
    <protectedRange sqref="B15:J17 L20:L23" name="範囲1_2"/>
    <protectedRange sqref="B18:J19 A18:A23" name="範囲1_1"/>
    <protectedRange sqref="B20:J23" name="範囲1_2_1"/>
  </protectedRanges>
  <mergeCells count="13">
    <mergeCell ref="J24:K24"/>
    <mergeCell ref="A3:A5"/>
    <mergeCell ref="B3:C4"/>
    <mergeCell ref="D3:D5"/>
    <mergeCell ref="E3:E5"/>
    <mergeCell ref="K3:K5"/>
    <mergeCell ref="H4:H5"/>
    <mergeCell ref="A1:J1"/>
    <mergeCell ref="A2:B2"/>
    <mergeCell ref="I2:K2"/>
    <mergeCell ref="F3:J3"/>
    <mergeCell ref="F4:G4"/>
    <mergeCell ref="I4:J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30" zoomScaleNormal="130" zoomScaleSheetLayoutView="100" workbookViewId="0">
      <selection activeCell="E23" sqref="E23"/>
    </sheetView>
  </sheetViews>
  <sheetFormatPr defaultRowHeight="12" x14ac:dyDescent="0.15"/>
  <cols>
    <col min="1" max="1" width="11.625" style="199" customWidth="1"/>
    <col min="2" max="2" width="8.125" style="151" customWidth="1"/>
    <col min="3" max="3" width="10.375" style="151" customWidth="1"/>
    <col min="4" max="4" width="8.125" style="151" customWidth="1"/>
    <col min="5" max="5" width="10.375" style="151" customWidth="1"/>
    <col min="6" max="6" width="8.125" style="151" customWidth="1"/>
    <col min="7" max="7" width="10.375" style="151" customWidth="1"/>
    <col min="8" max="8" width="8.125" style="151" customWidth="1"/>
    <col min="9" max="9" width="10.375" style="200" customWidth="1"/>
    <col min="10" max="10" width="8.125" style="151" customWidth="1"/>
    <col min="11" max="11" width="10.375" style="151" customWidth="1"/>
    <col min="12" max="250" width="9" style="151" customWidth="1"/>
    <col min="251" max="251" width="9.25" style="151" customWidth="1"/>
    <col min="252" max="252" width="6.25" style="151" customWidth="1"/>
    <col min="253" max="253" width="7.25" style="151" customWidth="1"/>
    <col min="254" max="254" width="5.25" style="151" customWidth="1"/>
    <col min="255" max="255" width="7.125" style="151" customWidth="1"/>
    <col min="256" max="256" width="4.25" style="151" customWidth="1"/>
    <col min="257" max="257" width="5.875" style="151" customWidth="1"/>
    <col min="258" max="258" width="5.25" style="151" customWidth="1"/>
    <col min="259" max="259" width="7.125" style="151" customWidth="1"/>
    <col min="260" max="260" width="4.125" style="151" customWidth="1"/>
    <col min="261" max="262" width="6.25" style="151" customWidth="1"/>
    <col min="263" max="263" width="7.125" style="151" customWidth="1"/>
    <col min="264" max="264" width="5.25" style="151" customWidth="1"/>
    <col min="265" max="265" width="6.375" style="151" customWidth="1"/>
    <col min="266" max="506" width="9" style="151" customWidth="1"/>
    <col min="507" max="507" width="9.25" style="151" customWidth="1"/>
    <col min="508" max="508" width="6.25" style="151" customWidth="1"/>
    <col min="509" max="509" width="7.25" style="151" customWidth="1"/>
    <col min="510" max="510" width="5.25" style="151" customWidth="1"/>
    <col min="511" max="511" width="7.125" style="151" customWidth="1"/>
    <col min="512" max="512" width="4.25" style="151" customWidth="1"/>
    <col min="513" max="513" width="5.875" style="151" customWidth="1"/>
    <col min="514" max="514" width="5.25" style="151" customWidth="1"/>
    <col min="515" max="515" width="7.125" style="151" customWidth="1"/>
    <col min="516" max="516" width="4.125" style="151" customWidth="1"/>
    <col min="517" max="518" width="6.25" style="151" customWidth="1"/>
    <col min="519" max="519" width="7.125" style="151" customWidth="1"/>
    <col min="520" max="520" width="5.25" style="151" customWidth="1"/>
    <col min="521" max="521" width="6.375" style="151" customWidth="1"/>
    <col min="522" max="762" width="9" style="151" customWidth="1"/>
    <col min="763" max="763" width="9.25" style="151" customWidth="1"/>
    <col min="764" max="764" width="6.25" style="151" customWidth="1"/>
    <col min="765" max="765" width="7.25" style="151" customWidth="1"/>
    <col min="766" max="766" width="5.25" style="151" customWidth="1"/>
    <col min="767" max="767" width="7.125" style="151" customWidth="1"/>
    <col min="768" max="768" width="4.25" style="151" customWidth="1"/>
    <col min="769" max="769" width="5.875" style="151" customWidth="1"/>
    <col min="770" max="770" width="5.25" style="151" customWidth="1"/>
    <col min="771" max="771" width="7.125" style="151" customWidth="1"/>
    <col min="772" max="772" width="4.125" style="151" customWidth="1"/>
    <col min="773" max="774" width="6.25" style="151" customWidth="1"/>
    <col min="775" max="775" width="7.125" style="151" customWidth="1"/>
    <col min="776" max="776" width="5.25" style="151" customWidth="1"/>
    <col min="777" max="777" width="6.375" style="151" customWidth="1"/>
    <col min="778" max="1018" width="9" style="151" customWidth="1"/>
    <col min="1019" max="1019" width="9.25" style="151" customWidth="1"/>
    <col min="1020" max="1020" width="6.25" style="151" customWidth="1"/>
    <col min="1021" max="1021" width="7.25" style="151" customWidth="1"/>
    <col min="1022" max="1022" width="5.25" style="151" customWidth="1"/>
    <col min="1023" max="1023" width="7.125" style="151" customWidth="1"/>
    <col min="1024" max="1024" width="4.25" style="151" customWidth="1"/>
    <col min="1025" max="1025" width="5.875" style="151" customWidth="1"/>
    <col min="1026" max="1026" width="5.25" style="151" customWidth="1"/>
    <col min="1027" max="1027" width="7.125" style="151" customWidth="1"/>
    <col min="1028" max="1028" width="4.125" style="151" customWidth="1"/>
    <col min="1029" max="1030" width="6.25" style="151" customWidth="1"/>
    <col min="1031" max="1031" width="7.125" style="151" customWidth="1"/>
    <col min="1032" max="1032" width="5.25" style="151" customWidth="1"/>
    <col min="1033" max="1033" width="6.375" style="151" customWidth="1"/>
    <col min="1034" max="1274" width="9" style="151" customWidth="1"/>
    <col min="1275" max="1275" width="9.25" style="151" customWidth="1"/>
    <col min="1276" max="1276" width="6.25" style="151" customWidth="1"/>
    <col min="1277" max="1277" width="7.25" style="151" customWidth="1"/>
    <col min="1278" max="1278" width="5.25" style="151" customWidth="1"/>
    <col min="1279" max="1279" width="7.125" style="151" customWidth="1"/>
    <col min="1280" max="1280" width="4.25" style="151" customWidth="1"/>
    <col min="1281" max="1281" width="5.875" style="151" customWidth="1"/>
    <col min="1282" max="1282" width="5.25" style="151" customWidth="1"/>
    <col min="1283" max="1283" width="7.125" style="151" customWidth="1"/>
    <col min="1284" max="1284" width="4.125" style="151" customWidth="1"/>
    <col min="1285" max="1286" width="6.25" style="151" customWidth="1"/>
    <col min="1287" max="1287" width="7.125" style="151" customWidth="1"/>
    <col min="1288" max="1288" width="5.25" style="151" customWidth="1"/>
    <col min="1289" max="1289" width="6.375" style="151" customWidth="1"/>
    <col min="1290" max="1530" width="9" style="151" customWidth="1"/>
    <col min="1531" max="1531" width="9.25" style="151" customWidth="1"/>
    <col min="1532" max="1532" width="6.25" style="151" customWidth="1"/>
    <col min="1533" max="1533" width="7.25" style="151" customWidth="1"/>
    <col min="1534" max="1534" width="5.25" style="151" customWidth="1"/>
    <col min="1535" max="1535" width="7.125" style="151" customWidth="1"/>
    <col min="1536" max="1536" width="4.25" style="151" customWidth="1"/>
    <col min="1537" max="1537" width="5.875" style="151" customWidth="1"/>
    <col min="1538" max="1538" width="5.25" style="151" customWidth="1"/>
    <col min="1539" max="1539" width="7.125" style="151" customWidth="1"/>
    <col min="1540" max="1540" width="4.125" style="151" customWidth="1"/>
    <col min="1541" max="1542" width="6.25" style="151" customWidth="1"/>
    <col min="1543" max="1543" width="7.125" style="151" customWidth="1"/>
    <col min="1544" max="1544" width="5.25" style="151" customWidth="1"/>
    <col min="1545" max="1545" width="6.375" style="151" customWidth="1"/>
    <col min="1546" max="1786" width="9" style="151" customWidth="1"/>
    <col min="1787" max="1787" width="9.25" style="151" customWidth="1"/>
    <col min="1788" max="1788" width="6.25" style="151" customWidth="1"/>
    <col min="1789" max="1789" width="7.25" style="151" customWidth="1"/>
    <col min="1790" max="1790" width="5.25" style="151" customWidth="1"/>
    <col min="1791" max="1791" width="7.125" style="151" customWidth="1"/>
    <col min="1792" max="1792" width="4.25" style="151" customWidth="1"/>
    <col min="1793" max="1793" width="5.875" style="151" customWidth="1"/>
    <col min="1794" max="1794" width="5.25" style="151" customWidth="1"/>
    <col min="1795" max="1795" width="7.125" style="151" customWidth="1"/>
    <col min="1796" max="1796" width="4.125" style="151" customWidth="1"/>
    <col min="1797" max="1798" width="6.25" style="151" customWidth="1"/>
    <col min="1799" max="1799" width="7.125" style="151" customWidth="1"/>
    <col min="1800" max="1800" width="5.25" style="151" customWidth="1"/>
    <col min="1801" max="1801" width="6.375" style="151" customWidth="1"/>
    <col min="1802" max="2042" width="9" style="151" customWidth="1"/>
    <col min="2043" max="2043" width="9.25" style="151" customWidth="1"/>
    <col min="2044" max="2044" width="6.25" style="151" customWidth="1"/>
    <col min="2045" max="2045" width="7.25" style="151" customWidth="1"/>
    <col min="2046" max="2046" width="5.25" style="151" customWidth="1"/>
    <col min="2047" max="2047" width="7.125" style="151" customWidth="1"/>
    <col min="2048" max="2048" width="4.25" style="151" customWidth="1"/>
    <col min="2049" max="2049" width="5.875" style="151" customWidth="1"/>
    <col min="2050" max="2050" width="5.25" style="151" customWidth="1"/>
    <col min="2051" max="2051" width="7.125" style="151" customWidth="1"/>
    <col min="2052" max="2052" width="4.125" style="151" customWidth="1"/>
    <col min="2053" max="2054" width="6.25" style="151" customWidth="1"/>
    <col min="2055" max="2055" width="7.125" style="151" customWidth="1"/>
    <col min="2056" max="2056" width="5.25" style="151" customWidth="1"/>
    <col min="2057" max="2057" width="6.375" style="151" customWidth="1"/>
    <col min="2058" max="2298" width="9" style="151" customWidth="1"/>
    <col min="2299" max="2299" width="9.25" style="151" customWidth="1"/>
    <col min="2300" max="2300" width="6.25" style="151" customWidth="1"/>
    <col min="2301" max="2301" width="7.25" style="151" customWidth="1"/>
    <col min="2302" max="2302" width="5.25" style="151" customWidth="1"/>
    <col min="2303" max="2303" width="7.125" style="151" customWidth="1"/>
    <col min="2304" max="2304" width="4.25" style="151" customWidth="1"/>
    <col min="2305" max="2305" width="5.875" style="151" customWidth="1"/>
    <col min="2306" max="2306" width="5.25" style="151" customWidth="1"/>
    <col min="2307" max="2307" width="7.125" style="151" customWidth="1"/>
    <col min="2308" max="2308" width="4.125" style="151" customWidth="1"/>
    <col min="2309" max="2310" width="6.25" style="151" customWidth="1"/>
    <col min="2311" max="2311" width="7.125" style="151" customWidth="1"/>
    <col min="2312" max="2312" width="5.25" style="151" customWidth="1"/>
    <col min="2313" max="2313" width="6.375" style="151" customWidth="1"/>
    <col min="2314" max="2554" width="9" style="151" customWidth="1"/>
    <col min="2555" max="2555" width="9.25" style="151" customWidth="1"/>
    <col min="2556" max="2556" width="6.25" style="151" customWidth="1"/>
    <col min="2557" max="2557" width="7.25" style="151" customWidth="1"/>
    <col min="2558" max="2558" width="5.25" style="151" customWidth="1"/>
    <col min="2559" max="2559" width="7.125" style="151" customWidth="1"/>
    <col min="2560" max="2560" width="4.25" style="151" customWidth="1"/>
    <col min="2561" max="2561" width="5.875" style="151" customWidth="1"/>
    <col min="2562" max="2562" width="5.25" style="151" customWidth="1"/>
    <col min="2563" max="2563" width="7.125" style="151" customWidth="1"/>
    <col min="2564" max="2564" width="4.125" style="151" customWidth="1"/>
    <col min="2565" max="2566" width="6.25" style="151" customWidth="1"/>
    <col min="2567" max="2567" width="7.125" style="151" customWidth="1"/>
    <col min="2568" max="2568" width="5.25" style="151" customWidth="1"/>
    <col min="2569" max="2569" width="6.375" style="151" customWidth="1"/>
    <col min="2570" max="2810" width="9" style="151" customWidth="1"/>
    <col min="2811" max="2811" width="9.25" style="151" customWidth="1"/>
    <col min="2812" max="2812" width="6.25" style="151" customWidth="1"/>
    <col min="2813" max="2813" width="7.25" style="151" customWidth="1"/>
    <col min="2814" max="2814" width="5.25" style="151" customWidth="1"/>
    <col min="2815" max="2815" width="7.125" style="151" customWidth="1"/>
    <col min="2816" max="2816" width="4.25" style="151" customWidth="1"/>
    <col min="2817" max="2817" width="5.875" style="151" customWidth="1"/>
    <col min="2818" max="2818" width="5.25" style="151" customWidth="1"/>
    <col min="2819" max="2819" width="7.125" style="151" customWidth="1"/>
    <col min="2820" max="2820" width="4.125" style="151" customWidth="1"/>
    <col min="2821" max="2822" width="6.25" style="151" customWidth="1"/>
    <col min="2823" max="2823" width="7.125" style="151" customWidth="1"/>
    <col min="2824" max="2824" width="5.25" style="151" customWidth="1"/>
    <col min="2825" max="2825" width="6.375" style="151" customWidth="1"/>
    <col min="2826" max="3066" width="9" style="151" customWidth="1"/>
    <col min="3067" max="3067" width="9.25" style="151" customWidth="1"/>
    <col min="3068" max="3068" width="6.25" style="151" customWidth="1"/>
    <col min="3069" max="3069" width="7.25" style="151" customWidth="1"/>
    <col min="3070" max="3070" width="5.25" style="151" customWidth="1"/>
    <col min="3071" max="3071" width="7.125" style="151" customWidth="1"/>
    <col min="3072" max="3072" width="4.25" style="151" customWidth="1"/>
    <col min="3073" max="3073" width="5.875" style="151" customWidth="1"/>
    <col min="3074" max="3074" width="5.25" style="151" customWidth="1"/>
    <col min="3075" max="3075" width="7.125" style="151" customWidth="1"/>
    <col min="3076" max="3076" width="4.125" style="151" customWidth="1"/>
    <col min="3077" max="3078" width="6.25" style="151" customWidth="1"/>
    <col min="3079" max="3079" width="7.125" style="151" customWidth="1"/>
    <col min="3080" max="3080" width="5.25" style="151" customWidth="1"/>
    <col min="3081" max="3081" width="6.375" style="151" customWidth="1"/>
    <col min="3082" max="3322" width="9" style="151" customWidth="1"/>
    <col min="3323" max="3323" width="9.25" style="151" customWidth="1"/>
    <col min="3324" max="3324" width="6.25" style="151" customWidth="1"/>
    <col min="3325" max="3325" width="7.25" style="151" customWidth="1"/>
    <col min="3326" max="3326" width="5.25" style="151" customWidth="1"/>
    <col min="3327" max="3327" width="7.125" style="151" customWidth="1"/>
    <col min="3328" max="3328" width="4.25" style="151" customWidth="1"/>
    <col min="3329" max="3329" width="5.875" style="151" customWidth="1"/>
    <col min="3330" max="3330" width="5.25" style="151" customWidth="1"/>
    <col min="3331" max="3331" width="7.125" style="151" customWidth="1"/>
    <col min="3332" max="3332" width="4.125" style="151" customWidth="1"/>
    <col min="3333" max="3334" width="6.25" style="151" customWidth="1"/>
    <col min="3335" max="3335" width="7.125" style="151" customWidth="1"/>
    <col min="3336" max="3336" width="5.25" style="151" customWidth="1"/>
    <col min="3337" max="3337" width="6.375" style="151" customWidth="1"/>
    <col min="3338" max="3578" width="9" style="151" customWidth="1"/>
    <col min="3579" max="3579" width="9.25" style="151" customWidth="1"/>
    <col min="3580" max="3580" width="6.25" style="151" customWidth="1"/>
    <col min="3581" max="3581" width="7.25" style="151" customWidth="1"/>
    <col min="3582" max="3582" width="5.25" style="151" customWidth="1"/>
    <col min="3583" max="3583" width="7.125" style="151" customWidth="1"/>
    <col min="3584" max="3584" width="4.25" style="151" customWidth="1"/>
    <col min="3585" max="3585" width="5.875" style="151" customWidth="1"/>
    <col min="3586" max="3586" width="5.25" style="151" customWidth="1"/>
    <col min="3587" max="3587" width="7.125" style="151" customWidth="1"/>
    <col min="3588" max="3588" width="4.125" style="151" customWidth="1"/>
    <col min="3589" max="3590" width="6.25" style="151" customWidth="1"/>
    <col min="3591" max="3591" width="7.125" style="151" customWidth="1"/>
    <col min="3592" max="3592" width="5.25" style="151" customWidth="1"/>
    <col min="3593" max="3593" width="6.375" style="151" customWidth="1"/>
    <col min="3594" max="3834" width="9" style="151" customWidth="1"/>
    <col min="3835" max="3835" width="9.25" style="151" customWidth="1"/>
    <col min="3836" max="3836" width="6.25" style="151" customWidth="1"/>
    <col min="3837" max="3837" width="7.25" style="151" customWidth="1"/>
    <col min="3838" max="3838" width="5.25" style="151" customWidth="1"/>
    <col min="3839" max="3839" width="7.125" style="151" customWidth="1"/>
    <col min="3840" max="3840" width="4.25" style="151" customWidth="1"/>
    <col min="3841" max="3841" width="5.875" style="151" customWidth="1"/>
    <col min="3842" max="3842" width="5.25" style="151" customWidth="1"/>
    <col min="3843" max="3843" width="7.125" style="151" customWidth="1"/>
    <col min="3844" max="3844" width="4.125" style="151" customWidth="1"/>
    <col min="3845" max="3846" width="6.25" style="151" customWidth="1"/>
    <col min="3847" max="3847" width="7.125" style="151" customWidth="1"/>
    <col min="3848" max="3848" width="5.25" style="151" customWidth="1"/>
    <col min="3849" max="3849" width="6.375" style="151" customWidth="1"/>
    <col min="3850" max="4090" width="9" style="151" customWidth="1"/>
    <col min="4091" max="4091" width="9.25" style="151" customWidth="1"/>
    <col min="4092" max="4092" width="6.25" style="151" customWidth="1"/>
    <col min="4093" max="4093" width="7.25" style="151" customWidth="1"/>
    <col min="4094" max="4094" width="5.25" style="151" customWidth="1"/>
    <col min="4095" max="4095" width="7.125" style="151" customWidth="1"/>
    <col min="4096" max="4096" width="4.25" style="151" customWidth="1"/>
    <col min="4097" max="4097" width="5.875" style="151" customWidth="1"/>
    <col min="4098" max="4098" width="5.25" style="151" customWidth="1"/>
    <col min="4099" max="4099" width="7.125" style="151" customWidth="1"/>
    <col min="4100" max="4100" width="4.125" style="151" customWidth="1"/>
    <col min="4101" max="4102" width="6.25" style="151" customWidth="1"/>
    <col min="4103" max="4103" width="7.125" style="151" customWidth="1"/>
    <col min="4104" max="4104" width="5.25" style="151" customWidth="1"/>
    <col min="4105" max="4105" width="6.375" style="151" customWidth="1"/>
    <col min="4106" max="4346" width="9" style="151" customWidth="1"/>
    <col min="4347" max="4347" width="9.25" style="151" customWidth="1"/>
    <col min="4348" max="4348" width="6.25" style="151" customWidth="1"/>
    <col min="4349" max="4349" width="7.25" style="151" customWidth="1"/>
    <col min="4350" max="4350" width="5.25" style="151" customWidth="1"/>
    <col min="4351" max="4351" width="7.125" style="151" customWidth="1"/>
    <col min="4352" max="4352" width="4.25" style="151" customWidth="1"/>
    <col min="4353" max="4353" width="5.875" style="151" customWidth="1"/>
    <col min="4354" max="4354" width="5.25" style="151" customWidth="1"/>
    <col min="4355" max="4355" width="7.125" style="151" customWidth="1"/>
    <col min="4356" max="4356" width="4.125" style="151" customWidth="1"/>
    <col min="4357" max="4358" width="6.25" style="151" customWidth="1"/>
    <col min="4359" max="4359" width="7.125" style="151" customWidth="1"/>
    <col min="4360" max="4360" width="5.25" style="151" customWidth="1"/>
    <col min="4361" max="4361" width="6.375" style="151" customWidth="1"/>
    <col min="4362" max="4602" width="9" style="151" customWidth="1"/>
    <col min="4603" max="4603" width="9.25" style="151" customWidth="1"/>
    <col min="4604" max="4604" width="6.25" style="151" customWidth="1"/>
    <col min="4605" max="4605" width="7.25" style="151" customWidth="1"/>
    <col min="4606" max="4606" width="5.25" style="151" customWidth="1"/>
    <col min="4607" max="4607" width="7.125" style="151" customWidth="1"/>
    <col min="4608" max="4608" width="4.25" style="151" customWidth="1"/>
    <col min="4609" max="4609" width="5.875" style="151" customWidth="1"/>
    <col min="4610" max="4610" width="5.25" style="151" customWidth="1"/>
    <col min="4611" max="4611" width="7.125" style="151" customWidth="1"/>
    <col min="4612" max="4612" width="4.125" style="151" customWidth="1"/>
    <col min="4613" max="4614" width="6.25" style="151" customWidth="1"/>
    <col min="4615" max="4615" width="7.125" style="151" customWidth="1"/>
    <col min="4616" max="4616" width="5.25" style="151" customWidth="1"/>
    <col min="4617" max="4617" width="6.375" style="151" customWidth="1"/>
    <col min="4618" max="4858" width="9" style="151" customWidth="1"/>
    <col min="4859" max="4859" width="9.25" style="151" customWidth="1"/>
    <col min="4860" max="4860" width="6.25" style="151" customWidth="1"/>
    <col min="4861" max="4861" width="7.25" style="151" customWidth="1"/>
    <col min="4862" max="4862" width="5.25" style="151" customWidth="1"/>
    <col min="4863" max="4863" width="7.125" style="151" customWidth="1"/>
    <col min="4864" max="4864" width="4.25" style="151" customWidth="1"/>
    <col min="4865" max="4865" width="5.875" style="151" customWidth="1"/>
    <col min="4866" max="4866" width="5.25" style="151" customWidth="1"/>
    <col min="4867" max="4867" width="7.125" style="151" customWidth="1"/>
    <col min="4868" max="4868" width="4.125" style="151" customWidth="1"/>
    <col min="4869" max="4870" width="6.25" style="151" customWidth="1"/>
    <col min="4871" max="4871" width="7.125" style="151" customWidth="1"/>
    <col min="4872" max="4872" width="5.25" style="151" customWidth="1"/>
    <col min="4873" max="4873" width="6.375" style="151" customWidth="1"/>
    <col min="4874" max="5114" width="9" style="151" customWidth="1"/>
    <col min="5115" max="5115" width="9.25" style="151" customWidth="1"/>
    <col min="5116" max="5116" width="6.25" style="151" customWidth="1"/>
    <col min="5117" max="5117" width="7.25" style="151" customWidth="1"/>
    <col min="5118" max="5118" width="5.25" style="151" customWidth="1"/>
    <col min="5119" max="5119" width="7.125" style="151" customWidth="1"/>
    <col min="5120" max="5120" width="4.25" style="151" customWidth="1"/>
    <col min="5121" max="5121" width="5.875" style="151" customWidth="1"/>
    <col min="5122" max="5122" width="5.25" style="151" customWidth="1"/>
    <col min="5123" max="5123" width="7.125" style="151" customWidth="1"/>
    <col min="5124" max="5124" width="4.125" style="151" customWidth="1"/>
    <col min="5125" max="5126" width="6.25" style="151" customWidth="1"/>
    <col min="5127" max="5127" width="7.125" style="151" customWidth="1"/>
    <col min="5128" max="5128" width="5.25" style="151" customWidth="1"/>
    <col min="5129" max="5129" width="6.375" style="151" customWidth="1"/>
    <col min="5130" max="5370" width="9" style="151" customWidth="1"/>
    <col min="5371" max="5371" width="9.25" style="151" customWidth="1"/>
    <col min="5372" max="5372" width="6.25" style="151" customWidth="1"/>
    <col min="5373" max="5373" width="7.25" style="151" customWidth="1"/>
    <col min="5374" max="5374" width="5.25" style="151" customWidth="1"/>
    <col min="5375" max="5375" width="7.125" style="151" customWidth="1"/>
    <col min="5376" max="5376" width="4.25" style="151" customWidth="1"/>
    <col min="5377" max="5377" width="5.875" style="151" customWidth="1"/>
    <col min="5378" max="5378" width="5.25" style="151" customWidth="1"/>
    <col min="5379" max="5379" width="7.125" style="151" customWidth="1"/>
    <col min="5380" max="5380" width="4.125" style="151" customWidth="1"/>
    <col min="5381" max="5382" width="6.25" style="151" customWidth="1"/>
    <col min="5383" max="5383" width="7.125" style="151" customWidth="1"/>
    <col min="5384" max="5384" width="5.25" style="151" customWidth="1"/>
    <col min="5385" max="5385" width="6.375" style="151" customWidth="1"/>
    <col min="5386" max="5626" width="9" style="151" customWidth="1"/>
    <col min="5627" max="5627" width="9.25" style="151" customWidth="1"/>
    <col min="5628" max="5628" width="6.25" style="151" customWidth="1"/>
    <col min="5629" max="5629" width="7.25" style="151" customWidth="1"/>
    <col min="5630" max="5630" width="5.25" style="151" customWidth="1"/>
    <col min="5631" max="5631" width="7.125" style="151" customWidth="1"/>
    <col min="5632" max="5632" width="4.25" style="151" customWidth="1"/>
    <col min="5633" max="5633" width="5.875" style="151" customWidth="1"/>
    <col min="5634" max="5634" width="5.25" style="151" customWidth="1"/>
    <col min="5635" max="5635" width="7.125" style="151" customWidth="1"/>
    <col min="5636" max="5636" width="4.125" style="151" customWidth="1"/>
    <col min="5637" max="5638" width="6.25" style="151" customWidth="1"/>
    <col min="5639" max="5639" width="7.125" style="151" customWidth="1"/>
    <col min="5640" max="5640" width="5.25" style="151" customWidth="1"/>
    <col min="5641" max="5641" width="6.375" style="151" customWidth="1"/>
    <col min="5642" max="5882" width="9" style="151" customWidth="1"/>
    <col min="5883" max="5883" width="9.25" style="151" customWidth="1"/>
    <col min="5884" max="5884" width="6.25" style="151" customWidth="1"/>
    <col min="5885" max="5885" width="7.25" style="151" customWidth="1"/>
    <col min="5886" max="5886" width="5.25" style="151" customWidth="1"/>
    <col min="5887" max="5887" width="7.125" style="151" customWidth="1"/>
    <col min="5888" max="5888" width="4.25" style="151" customWidth="1"/>
    <col min="5889" max="5889" width="5.875" style="151" customWidth="1"/>
    <col min="5890" max="5890" width="5.25" style="151" customWidth="1"/>
    <col min="5891" max="5891" width="7.125" style="151" customWidth="1"/>
    <col min="5892" max="5892" width="4.125" style="151" customWidth="1"/>
    <col min="5893" max="5894" width="6.25" style="151" customWidth="1"/>
    <col min="5895" max="5895" width="7.125" style="151" customWidth="1"/>
    <col min="5896" max="5896" width="5.25" style="151" customWidth="1"/>
    <col min="5897" max="5897" width="6.375" style="151" customWidth="1"/>
    <col min="5898" max="6138" width="9" style="151" customWidth="1"/>
    <col min="6139" max="6139" width="9.25" style="151" customWidth="1"/>
    <col min="6140" max="6140" width="6.25" style="151" customWidth="1"/>
    <col min="6141" max="6141" width="7.25" style="151" customWidth="1"/>
    <col min="6142" max="6142" width="5.25" style="151" customWidth="1"/>
    <col min="6143" max="6143" width="7.125" style="151" customWidth="1"/>
    <col min="6144" max="6144" width="4.25" style="151" customWidth="1"/>
    <col min="6145" max="6145" width="5.875" style="151" customWidth="1"/>
    <col min="6146" max="6146" width="5.25" style="151" customWidth="1"/>
    <col min="6147" max="6147" width="7.125" style="151" customWidth="1"/>
    <col min="6148" max="6148" width="4.125" style="151" customWidth="1"/>
    <col min="6149" max="6150" width="6.25" style="151" customWidth="1"/>
    <col min="6151" max="6151" width="7.125" style="151" customWidth="1"/>
    <col min="6152" max="6152" width="5.25" style="151" customWidth="1"/>
    <col min="6153" max="6153" width="6.375" style="151" customWidth="1"/>
    <col min="6154" max="6394" width="9" style="151" customWidth="1"/>
    <col min="6395" max="6395" width="9.25" style="151" customWidth="1"/>
    <col min="6396" max="6396" width="6.25" style="151" customWidth="1"/>
    <col min="6397" max="6397" width="7.25" style="151" customWidth="1"/>
    <col min="6398" max="6398" width="5.25" style="151" customWidth="1"/>
    <col min="6399" max="6399" width="7.125" style="151" customWidth="1"/>
    <col min="6400" max="6400" width="4.25" style="151" customWidth="1"/>
    <col min="6401" max="6401" width="5.875" style="151" customWidth="1"/>
    <col min="6402" max="6402" width="5.25" style="151" customWidth="1"/>
    <col min="6403" max="6403" width="7.125" style="151" customWidth="1"/>
    <col min="6404" max="6404" width="4.125" style="151" customWidth="1"/>
    <col min="6405" max="6406" width="6.25" style="151" customWidth="1"/>
    <col min="6407" max="6407" width="7.125" style="151" customWidth="1"/>
    <col min="6408" max="6408" width="5.25" style="151" customWidth="1"/>
    <col min="6409" max="6409" width="6.375" style="151" customWidth="1"/>
    <col min="6410" max="6650" width="9" style="151" customWidth="1"/>
    <col min="6651" max="6651" width="9.25" style="151" customWidth="1"/>
    <col min="6652" max="6652" width="6.25" style="151" customWidth="1"/>
    <col min="6653" max="6653" width="7.25" style="151" customWidth="1"/>
    <col min="6654" max="6654" width="5.25" style="151" customWidth="1"/>
    <col min="6655" max="6655" width="7.125" style="151" customWidth="1"/>
    <col min="6656" max="6656" width="4.25" style="151" customWidth="1"/>
    <col min="6657" max="6657" width="5.875" style="151" customWidth="1"/>
    <col min="6658" max="6658" width="5.25" style="151" customWidth="1"/>
    <col min="6659" max="6659" width="7.125" style="151" customWidth="1"/>
    <col min="6660" max="6660" width="4.125" style="151" customWidth="1"/>
    <col min="6661" max="6662" width="6.25" style="151" customWidth="1"/>
    <col min="6663" max="6663" width="7.125" style="151" customWidth="1"/>
    <col min="6664" max="6664" width="5.25" style="151" customWidth="1"/>
    <col min="6665" max="6665" width="6.375" style="151" customWidth="1"/>
    <col min="6666" max="6906" width="9" style="151" customWidth="1"/>
    <col min="6907" max="6907" width="9.25" style="151" customWidth="1"/>
    <col min="6908" max="6908" width="6.25" style="151" customWidth="1"/>
    <col min="6909" max="6909" width="7.25" style="151" customWidth="1"/>
    <col min="6910" max="6910" width="5.25" style="151" customWidth="1"/>
    <col min="6911" max="6911" width="7.125" style="151" customWidth="1"/>
    <col min="6912" max="6912" width="4.25" style="151" customWidth="1"/>
    <col min="6913" max="6913" width="5.875" style="151" customWidth="1"/>
    <col min="6914" max="6914" width="5.25" style="151" customWidth="1"/>
    <col min="6915" max="6915" width="7.125" style="151" customWidth="1"/>
    <col min="6916" max="6916" width="4.125" style="151" customWidth="1"/>
    <col min="6917" max="6918" width="6.25" style="151" customWidth="1"/>
    <col min="6919" max="6919" width="7.125" style="151" customWidth="1"/>
    <col min="6920" max="6920" width="5.25" style="151" customWidth="1"/>
    <col min="6921" max="6921" width="6.375" style="151" customWidth="1"/>
    <col min="6922" max="7162" width="9" style="151" customWidth="1"/>
    <col min="7163" max="7163" width="9.25" style="151" customWidth="1"/>
    <col min="7164" max="7164" width="6.25" style="151" customWidth="1"/>
    <col min="7165" max="7165" width="7.25" style="151" customWidth="1"/>
    <col min="7166" max="7166" width="5.25" style="151" customWidth="1"/>
    <col min="7167" max="7167" width="7.125" style="151" customWidth="1"/>
    <col min="7168" max="7168" width="4.25" style="151" customWidth="1"/>
    <col min="7169" max="7169" width="5.875" style="151" customWidth="1"/>
    <col min="7170" max="7170" width="5.25" style="151" customWidth="1"/>
    <col min="7171" max="7171" width="7.125" style="151" customWidth="1"/>
    <col min="7172" max="7172" width="4.125" style="151" customWidth="1"/>
    <col min="7173" max="7174" width="6.25" style="151" customWidth="1"/>
    <col min="7175" max="7175" width="7.125" style="151" customWidth="1"/>
    <col min="7176" max="7176" width="5.25" style="151" customWidth="1"/>
    <col min="7177" max="7177" width="6.375" style="151" customWidth="1"/>
    <col min="7178" max="7418" width="9" style="151" customWidth="1"/>
    <col min="7419" max="7419" width="9.25" style="151" customWidth="1"/>
    <col min="7420" max="7420" width="6.25" style="151" customWidth="1"/>
    <col min="7421" max="7421" width="7.25" style="151" customWidth="1"/>
    <col min="7422" max="7422" width="5.25" style="151" customWidth="1"/>
    <col min="7423" max="7423" width="7.125" style="151" customWidth="1"/>
    <col min="7424" max="7424" width="4.25" style="151" customWidth="1"/>
    <col min="7425" max="7425" width="5.875" style="151" customWidth="1"/>
    <col min="7426" max="7426" width="5.25" style="151" customWidth="1"/>
    <col min="7427" max="7427" width="7.125" style="151" customWidth="1"/>
    <col min="7428" max="7428" width="4.125" style="151" customWidth="1"/>
    <col min="7429" max="7430" width="6.25" style="151" customWidth="1"/>
    <col min="7431" max="7431" width="7.125" style="151" customWidth="1"/>
    <col min="7432" max="7432" width="5.25" style="151" customWidth="1"/>
    <col min="7433" max="7433" width="6.375" style="151" customWidth="1"/>
    <col min="7434" max="7674" width="9" style="151" customWidth="1"/>
    <col min="7675" max="7675" width="9.25" style="151" customWidth="1"/>
    <col min="7676" max="7676" width="6.25" style="151" customWidth="1"/>
    <col min="7677" max="7677" width="7.25" style="151" customWidth="1"/>
    <col min="7678" max="7678" width="5.25" style="151" customWidth="1"/>
    <col min="7679" max="7679" width="7.125" style="151" customWidth="1"/>
    <col min="7680" max="7680" width="4.25" style="151" customWidth="1"/>
    <col min="7681" max="7681" width="5.875" style="151" customWidth="1"/>
    <col min="7682" max="7682" width="5.25" style="151" customWidth="1"/>
    <col min="7683" max="7683" width="7.125" style="151" customWidth="1"/>
    <col min="7684" max="7684" width="4.125" style="151" customWidth="1"/>
    <col min="7685" max="7686" width="6.25" style="151" customWidth="1"/>
    <col min="7687" max="7687" width="7.125" style="151" customWidth="1"/>
    <col min="7688" max="7688" width="5.25" style="151" customWidth="1"/>
    <col min="7689" max="7689" width="6.375" style="151" customWidth="1"/>
    <col min="7690" max="7930" width="9" style="151" customWidth="1"/>
    <col min="7931" max="7931" width="9.25" style="151" customWidth="1"/>
    <col min="7932" max="7932" width="6.25" style="151" customWidth="1"/>
    <col min="7933" max="7933" width="7.25" style="151" customWidth="1"/>
    <col min="7934" max="7934" width="5.25" style="151" customWidth="1"/>
    <col min="7935" max="7935" width="7.125" style="151" customWidth="1"/>
    <col min="7936" max="7936" width="4.25" style="151" customWidth="1"/>
    <col min="7937" max="7937" width="5.875" style="151" customWidth="1"/>
    <col min="7938" max="7938" width="5.25" style="151" customWidth="1"/>
    <col min="7939" max="7939" width="7.125" style="151" customWidth="1"/>
    <col min="7940" max="7940" width="4.125" style="151" customWidth="1"/>
    <col min="7941" max="7942" width="6.25" style="151" customWidth="1"/>
    <col min="7943" max="7943" width="7.125" style="151" customWidth="1"/>
    <col min="7944" max="7944" width="5.25" style="151" customWidth="1"/>
    <col min="7945" max="7945" width="6.375" style="151" customWidth="1"/>
    <col min="7946" max="8186" width="9" style="151" customWidth="1"/>
    <col min="8187" max="8187" width="9.25" style="151" customWidth="1"/>
    <col min="8188" max="8188" width="6.25" style="151" customWidth="1"/>
    <col min="8189" max="8189" width="7.25" style="151" customWidth="1"/>
    <col min="8190" max="8190" width="5.25" style="151" customWidth="1"/>
    <col min="8191" max="8191" width="7.125" style="151" customWidth="1"/>
    <col min="8192" max="8192" width="4.25" style="151" customWidth="1"/>
    <col min="8193" max="8193" width="5.875" style="151" customWidth="1"/>
    <col min="8194" max="8194" width="5.25" style="151" customWidth="1"/>
    <col min="8195" max="8195" width="7.125" style="151" customWidth="1"/>
    <col min="8196" max="8196" width="4.125" style="151" customWidth="1"/>
    <col min="8197" max="8198" width="6.25" style="151" customWidth="1"/>
    <col min="8199" max="8199" width="7.125" style="151" customWidth="1"/>
    <col min="8200" max="8200" width="5.25" style="151" customWidth="1"/>
    <col min="8201" max="8201" width="6.375" style="151" customWidth="1"/>
    <col min="8202" max="8442" width="9" style="151" customWidth="1"/>
    <col min="8443" max="8443" width="9.25" style="151" customWidth="1"/>
    <col min="8444" max="8444" width="6.25" style="151" customWidth="1"/>
    <col min="8445" max="8445" width="7.25" style="151" customWidth="1"/>
    <col min="8446" max="8446" width="5.25" style="151" customWidth="1"/>
    <col min="8447" max="8447" width="7.125" style="151" customWidth="1"/>
    <col min="8448" max="8448" width="4.25" style="151" customWidth="1"/>
    <col min="8449" max="8449" width="5.875" style="151" customWidth="1"/>
    <col min="8450" max="8450" width="5.25" style="151" customWidth="1"/>
    <col min="8451" max="8451" width="7.125" style="151" customWidth="1"/>
    <col min="8452" max="8452" width="4.125" style="151" customWidth="1"/>
    <col min="8453" max="8454" width="6.25" style="151" customWidth="1"/>
    <col min="8455" max="8455" width="7.125" style="151" customWidth="1"/>
    <col min="8456" max="8456" width="5.25" style="151" customWidth="1"/>
    <col min="8457" max="8457" width="6.375" style="151" customWidth="1"/>
    <col min="8458" max="8698" width="9" style="151" customWidth="1"/>
    <col min="8699" max="8699" width="9.25" style="151" customWidth="1"/>
    <col min="8700" max="8700" width="6.25" style="151" customWidth="1"/>
    <col min="8701" max="8701" width="7.25" style="151" customWidth="1"/>
    <col min="8702" max="8702" width="5.25" style="151" customWidth="1"/>
    <col min="8703" max="8703" width="7.125" style="151" customWidth="1"/>
    <col min="8704" max="8704" width="4.25" style="151" customWidth="1"/>
    <col min="8705" max="8705" width="5.875" style="151" customWidth="1"/>
    <col min="8706" max="8706" width="5.25" style="151" customWidth="1"/>
    <col min="8707" max="8707" width="7.125" style="151" customWidth="1"/>
    <col min="8708" max="8708" width="4.125" style="151" customWidth="1"/>
    <col min="8709" max="8710" width="6.25" style="151" customWidth="1"/>
    <col min="8711" max="8711" width="7.125" style="151" customWidth="1"/>
    <col min="8712" max="8712" width="5.25" style="151" customWidth="1"/>
    <col min="8713" max="8713" width="6.375" style="151" customWidth="1"/>
    <col min="8714" max="8954" width="9" style="151" customWidth="1"/>
    <col min="8955" max="8955" width="9.25" style="151" customWidth="1"/>
    <col min="8956" max="8956" width="6.25" style="151" customWidth="1"/>
    <col min="8957" max="8957" width="7.25" style="151" customWidth="1"/>
    <col min="8958" max="8958" width="5.25" style="151" customWidth="1"/>
    <col min="8959" max="8959" width="7.125" style="151" customWidth="1"/>
    <col min="8960" max="8960" width="4.25" style="151" customWidth="1"/>
    <col min="8961" max="8961" width="5.875" style="151" customWidth="1"/>
    <col min="8962" max="8962" width="5.25" style="151" customWidth="1"/>
    <col min="8963" max="8963" width="7.125" style="151" customWidth="1"/>
    <col min="8964" max="8964" width="4.125" style="151" customWidth="1"/>
    <col min="8965" max="8966" width="6.25" style="151" customWidth="1"/>
    <col min="8967" max="8967" width="7.125" style="151" customWidth="1"/>
    <col min="8968" max="8968" width="5.25" style="151" customWidth="1"/>
    <col min="8969" max="8969" width="6.375" style="151" customWidth="1"/>
    <col min="8970" max="9210" width="9" style="151" customWidth="1"/>
    <col min="9211" max="9211" width="9.25" style="151" customWidth="1"/>
    <col min="9212" max="9212" width="6.25" style="151" customWidth="1"/>
    <col min="9213" max="9213" width="7.25" style="151" customWidth="1"/>
    <col min="9214" max="9214" width="5.25" style="151" customWidth="1"/>
    <col min="9215" max="9215" width="7.125" style="151" customWidth="1"/>
    <col min="9216" max="9216" width="4.25" style="151" customWidth="1"/>
    <col min="9217" max="9217" width="5.875" style="151" customWidth="1"/>
    <col min="9218" max="9218" width="5.25" style="151" customWidth="1"/>
    <col min="9219" max="9219" width="7.125" style="151" customWidth="1"/>
    <col min="9220" max="9220" width="4.125" style="151" customWidth="1"/>
    <col min="9221" max="9222" width="6.25" style="151" customWidth="1"/>
    <col min="9223" max="9223" width="7.125" style="151" customWidth="1"/>
    <col min="9224" max="9224" width="5.25" style="151" customWidth="1"/>
    <col min="9225" max="9225" width="6.375" style="151" customWidth="1"/>
    <col min="9226" max="9466" width="9" style="151" customWidth="1"/>
    <col min="9467" max="9467" width="9.25" style="151" customWidth="1"/>
    <col min="9468" max="9468" width="6.25" style="151" customWidth="1"/>
    <col min="9469" max="9469" width="7.25" style="151" customWidth="1"/>
    <col min="9470" max="9470" width="5.25" style="151" customWidth="1"/>
    <col min="9471" max="9471" width="7.125" style="151" customWidth="1"/>
    <col min="9472" max="9472" width="4.25" style="151" customWidth="1"/>
    <col min="9473" max="9473" width="5.875" style="151" customWidth="1"/>
    <col min="9474" max="9474" width="5.25" style="151" customWidth="1"/>
    <col min="9475" max="9475" width="7.125" style="151" customWidth="1"/>
    <col min="9476" max="9476" width="4.125" style="151" customWidth="1"/>
    <col min="9477" max="9478" width="6.25" style="151" customWidth="1"/>
    <col min="9479" max="9479" width="7.125" style="151" customWidth="1"/>
    <col min="9480" max="9480" width="5.25" style="151" customWidth="1"/>
    <col min="9481" max="9481" width="6.375" style="151" customWidth="1"/>
    <col min="9482" max="9722" width="9" style="151" customWidth="1"/>
    <col min="9723" max="9723" width="9.25" style="151" customWidth="1"/>
    <col min="9724" max="9724" width="6.25" style="151" customWidth="1"/>
    <col min="9725" max="9725" width="7.25" style="151" customWidth="1"/>
    <col min="9726" max="9726" width="5.25" style="151" customWidth="1"/>
    <col min="9727" max="9727" width="7.125" style="151" customWidth="1"/>
    <col min="9728" max="9728" width="4.25" style="151" customWidth="1"/>
    <col min="9729" max="9729" width="5.875" style="151" customWidth="1"/>
    <col min="9730" max="9730" width="5.25" style="151" customWidth="1"/>
    <col min="9731" max="9731" width="7.125" style="151" customWidth="1"/>
    <col min="9732" max="9732" width="4.125" style="151" customWidth="1"/>
    <col min="9733" max="9734" width="6.25" style="151" customWidth="1"/>
    <col min="9735" max="9735" width="7.125" style="151" customWidth="1"/>
    <col min="9736" max="9736" width="5.25" style="151" customWidth="1"/>
    <col min="9737" max="9737" width="6.375" style="151" customWidth="1"/>
    <col min="9738" max="9978" width="9" style="151" customWidth="1"/>
    <col min="9979" max="9979" width="9.25" style="151" customWidth="1"/>
    <col min="9980" max="9980" width="6.25" style="151" customWidth="1"/>
    <col min="9981" max="9981" width="7.25" style="151" customWidth="1"/>
    <col min="9982" max="9982" width="5.25" style="151" customWidth="1"/>
    <col min="9983" max="9983" width="7.125" style="151" customWidth="1"/>
    <col min="9984" max="9984" width="4.25" style="151" customWidth="1"/>
    <col min="9985" max="9985" width="5.875" style="151" customWidth="1"/>
    <col min="9986" max="9986" width="5.25" style="151" customWidth="1"/>
    <col min="9987" max="9987" width="7.125" style="151" customWidth="1"/>
    <col min="9988" max="9988" width="4.125" style="151" customWidth="1"/>
    <col min="9989" max="9990" width="6.25" style="151" customWidth="1"/>
    <col min="9991" max="9991" width="7.125" style="151" customWidth="1"/>
    <col min="9992" max="9992" width="5.25" style="151" customWidth="1"/>
    <col min="9993" max="9993" width="6.375" style="151" customWidth="1"/>
    <col min="9994" max="10234" width="9" style="151" customWidth="1"/>
    <col min="10235" max="10235" width="9.25" style="151" customWidth="1"/>
    <col min="10236" max="10236" width="6.25" style="151" customWidth="1"/>
    <col min="10237" max="10237" width="7.25" style="151" customWidth="1"/>
    <col min="10238" max="10238" width="5.25" style="151" customWidth="1"/>
    <col min="10239" max="10239" width="7.125" style="151" customWidth="1"/>
    <col min="10240" max="10240" width="4.25" style="151" customWidth="1"/>
    <col min="10241" max="10241" width="5.875" style="151" customWidth="1"/>
    <col min="10242" max="10242" width="5.25" style="151" customWidth="1"/>
    <col min="10243" max="10243" width="7.125" style="151" customWidth="1"/>
    <col min="10244" max="10244" width="4.125" style="151" customWidth="1"/>
    <col min="10245" max="10246" width="6.25" style="151" customWidth="1"/>
    <col min="10247" max="10247" width="7.125" style="151" customWidth="1"/>
    <col min="10248" max="10248" width="5.25" style="151" customWidth="1"/>
    <col min="10249" max="10249" width="6.375" style="151" customWidth="1"/>
    <col min="10250" max="10490" width="9" style="151" customWidth="1"/>
    <col min="10491" max="10491" width="9.25" style="151" customWidth="1"/>
    <col min="10492" max="10492" width="6.25" style="151" customWidth="1"/>
    <col min="10493" max="10493" width="7.25" style="151" customWidth="1"/>
    <col min="10494" max="10494" width="5.25" style="151" customWidth="1"/>
    <col min="10495" max="10495" width="7.125" style="151" customWidth="1"/>
    <col min="10496" max="10496" width="4.25" style="151" customWidth="1"/>
    <col min="10497" max="10497" width="5.875" style="151" customWidth="1"/>
    <col min="10498" max="10498" width="5.25" style="151" customWidth="1"/>
    <col min="10499" max="10499" width="7.125" style="151" customWidth="1"/>
    <col min="10500" max="10500" width="4.125" style="151" customWidth="1"/>
    <col min="10501" max="10502" width="6.25" style="151" customWidth="1"/>
    <col min="10503" max="10503" width="7.125" style="151" customWidth="1"/>
    <col min="10504" max="10504" width="5.25" style="151" customWidth="1"/>
    <col min="10505" max="10505" width="6.375" style="151" customWidth="1"/>
    <col min="10506" max="10746" width="9" style="151" customWidth="1"/>
    <col min="10747" max="10747" width="9.25" style="151" customWidth="1"/>
    <col min="10748" max="10748" width="6.25" style="151" customWidth="1"/>
    <col min="10749" max="10749" width="7.25" style="151" customWidth="1"/>
    <col min="10750" max="10750" width="5.25" style="151" customWidth="1"/>
    <col min="10751" max="10751" width="7.125" style="151" customWidth="1"/>
    <col min="10752" max="10752" width="4.25" style="151" customWidth="1"/>
    <col min="10753" max="10753" width="5.875" style="151" customWidth="1"/>
    <col min="10754" max="10754" width="5.25" style="151" customWidth="1"/>
    <col min="10755" max="10755" width="7.125" style="151" customWidth="1"/>
    <col min="10756" max="10756" width="4.125" style="151" customWidth="1"/>
    <col min="10757" max="10758" width="6.25" style="151" customWidth="1"/>
    <col min="10759" max="10759" width="7.125" style="151" customWidth="1"/>
    <col min="10760" max="10760" width="5.25" style="151" customWidth="1"/>
    <col min="10761" max="10761" width="6.375" style="151" customWidth="1"/>
    <col min="10762" max="11002" width="9" style="151" customWidth="1"/>
    <col min="11003" max="11003" width="9.25" style="151" customWidth="1"/>
    <col min="11004" max="11004" width="6.25" style="151" customWidth="1"/>
    <col min="11005" max="11005" width="7.25" style="151" customWidth="1"/>
    <col min="11006" max="11006" width="5.25" style="151" customWidth="1"/>
    <col min="11007" max="11007" width="7.125" style="151" customWidth="1"/>
    <col min="11008" max="11008" width="4.25" style="151" customWidth="1"/>
    <col min="11009" max="11009" width="5.875" style="151" customWidth="1"/>
    <col min="11010" max="11010" width="5.25" style="151" customWidth="1"/>
    <col min="11011" max="11011" width="7.125" style="151" customWidth="1"/>
    <col min="11012" max="11012" width="4.125" style="151" customWidth="1"/>
    <col min="11013" max="11014" width="6.25" style="151" customWidth="1"/>
    <col min="11015" max="11015" width="7.125" style="151" customWidth="1"/>
    <col min="11016" max="11016" width="5.25" style="151" customWidth="1"/>
    <col min="11017" max="11017" width="6.375" style="151" customWidth="1"/>
    <col min="11018" max="11258" width="9" style="151" customWidth="1"/>
    <col min="11259" max="11259" width="9.25" style="151" customWidth="1"/>
    <col min="11260" max="11260" width="6.25" style="151" customWidth="1"/>
    <col min="11261" max="11261" width="7.25" style="151" customWidth="1"/>
    <col min="11262" max="11262" width="5.25" style="151" customWidth="1"/>
    <col min="11263" max="11263" width="7.125" style="151" customWidth="1"/>
    <col min="11264" max="11264" width="4.25" style="151" customWidth="1"/>
    <col min="11265" max="11265" width="5.875" style="151" customWidth="1"/>
    <col min="11266" max="11266" width="5.25" style="151" customWidth="1"/>
    <col min="11267" max="11267" width="7.125" style="151" customWidth="1"/>
    <col min="11268" max="11268" width="4.125" style="151" customWidth="1"/>
    <col min="11269" max="11270" width="6.25" style="151" customWidth="1"/>
    <col min="11271" max="11271" width="7.125" style="151" customWidth="1"/>
    <col min="11272" max="11272" width="5.25" style="151" customWidth="1"/>
    <col min="11273" max="11273" width="6.375" style="151" customWidth="1"/>
    <col min="11274" max="11514" width="9" style="151" customWidth="1"/>
    <col min="11515" max="11515" width="9.25" style="151" customWidth="1"/>
    <col min="11516" max="11516" width="6.25" style="151" customWidth="1"/>
    <col min="11517" max="11517" width="7.25" style="151" customWidth="1"/>
    <col min="11518" max="11518" width="5.25" style="151" customWidth="1"/>
    <col min="11519" max="11519" width="7.125" style="151" customWidth="1"/>
    <col min="11520" max="11520" width="4.25" style="151" customWidth="1"/>
    <col min="11521" max="11521" width="5.875" style="151" customWidth="1"/>
    <col min="11522" max="11522" width="5.25" style="151" customWidth="1"/>
    <col min="11523" max="11523" width="7.125" style="151" customWidth="1"/>
    <col min="11524" max="11524" width="4.125" style="151" customWidth="1"/>
    <col min="11525" max="11526" width="6.25" style="151" customWidth="1"/>
    <col min="11527" max="11527" width="7.125" style="151" customWidth="1"/>
    <col min="11528" max="11528" width="5.25" style="151" customWidth="1"/>
    <col min="11529" max="11529" width="6.375" style="151" customWidth="1"/>
    <col min="11530" max="11770" width="9" style="151" customWidth="1"/>
    <col min="11771" max="11771" width="9.25" style="151" customWidth="1"/>
    <col min="11772" max="11772" width="6.25" style="151" customWidth="1"/>
    <col min="11773" max="11773" width="7.25" style="151" customWidth="1"/>
    <col min="11774" max="11774" width="5.25" style="151" customWidth="1"/>
    <col min="11775" max="11775" width="7.125" style="151" customWidth="1"/>
    <col min="11776" max="11776" width="4.25" style="151" customWidth="1"/>
    <col min="11777" max="11777" width="5.875" style="151" customWidth="1"/>
    <col min="11778" max="11778" width="5.25" style="151" customWidth="1"/>
    <col min="11779" max="11779" width="7.125" style="151" customWidth="1"/>
    <col min="11780" max="11780" width="4.125" style="151" customWidth="1"/>
    <col min="11781" max="11782" width="6.25" style="151" customWidth="1"/>
    <col min="11783" max="11783" width="7.125" style="151" customWidth="1"/>
    <col min="11784" max="11784" width="5.25" style="151" customWidth="1"/>
    <col min="11785" max="11785" width="6.375" style="151" customWidth="1"/>
    <col min="11786" max="12026" width="9" style="151" customWidth="1"/>
    <col min="12027" max="12027" width="9.25" style="151" customWidth="1"/>
    <col min="12028" max="12028" width="6.25" style="151" customWidth="1"/>
    <col min="12029" max="12029" width="7.25" style="151" customWidth="1"/>
    <col min="12030" max="12030" width="5.25" style="151" customWidth="1"/>
    <col min="12031" max="12031" width="7.125" style="151" customWidth="1"/>
    <col min="12032" max="12032" width="4.25" style="151" customWidth="1"/>
    <col min="12033" max="12033" width="5.875" style="151" customWidth="1"/>
    <col min="12034" max="12034" width="5.25" style="151" customWidth="1"/>
    <col min="12035" max="12035" width="7.125" style="151" customWidth="1"/>
    <col min="12036" max="12036" width="4.125" style="151" customWidth="1"/>
    <col min="12037" max="12038" width="6.25" style="151" customWidth="1"/>
    <col min="12039" max="12039" width="7.125" style="151" customWidth="1"/>
    <col min="12040" max="12040" width="5.25" style="151" customWidth="1"/>
    <col min="12041" max="12041" width="6.375" style="151" customWidth="1"/>
    <col min="12042" max="12282" width="9" style="151" customWidth="1"/>
    <col min="12283" max="12283" width="9.25" style="151" customWidth="1"/>
    <col min="12284" max="12284" width="6.25" style="151" customWidth="1"/>
    <col min="12285" max="12285" width="7.25" style="151" customWidth="1"/>
    <col min="12286" max="12286" width="5.25" style="151" customWidth="1"/>
    <col min="12287" max="12287" width="7.125" style="151" customWidth="1"/>
    <col min="12288" max="12288" width="4.25" style="151" customWidth="1"/>
    <col min="12289" max="12289" width="5.875" style="151" customWidth="1"/>
    <col min="12290" max="12290" width="5.25" style="151" customWidth="1"/>
    <col min="12291" max="12291" width="7.125" style="151" customWidth="1"/>
    <col min="12292" max="12292" width="4.125" style="151" customWidth="1"/>
    <col min="12293" max="12294" width="6.25" style="151" customWidth="1"/>
    <col min="12295" max="12295" width="7.125" style="151" customWidth="1"/>
    <col min="12296" max="12296" width="5.25" style="151" customWidth="1"/>
    <col min="12297" max="12297" width="6.375" style="151" customWidth="1"/>
    <col min="12298" max="12538" width="9" style="151" customWidth="1"/>
    <col min="12539" max="12539" width="9.25" style="151" customWidth="1"/>
    <col min="12540" max="12540" width="6.25" style="151" customWidth="1"/>
    <col min="12541" max="12541" width="7.25" style="151" customWidth="1"/>
    <col min="12542" max="12542" width="5.25" style="151" customWidth="1"/>
    <col min="12543" max="12543" width="7.125" style="151" customWidth="1"/>
    <col min="12544" max="12544" width="4.25" style="151" customWidth="1"/>
    <col min="12545" max="12545" width="5.875" style="151" customWidth="1"/>
    <col min="12546" max="12546" width="5.25" style="151" customWidth="1"/>
    <col min="12547" max="12547" width="7.125" style="151" customWidth="1"/>
    <col min="12548" max="12548" width="4.125" style="151" customWidth="1"/>
    <col min="12549" max="12550" width="6.25" style="151" customWidth="1"/>
    <col min="12551" max="12551" width="7.125" style="151" customWidth="1"/>
    <col min="12552" max="12552" width="5.25" style="151" customWidth="1"/>
    <col min="12553" max="12553" width="6.375" style="151" customWidth="1"/>
    <col min="12554" max="12794" width="9" style="151" customWidth="1"/>
    <col min="12795" max="12795" width="9.25" style="151" customWidth="1"/>
    <col min="12796" max="12796" width="6.25" style="151" customWidth="1"/>
    <col min="12797" max="12797" width="7.25" style="151" customWidth="1"/>
    <col min="12798" max="12798" width="5.25" style="151" customWidth="1"/>
    <col min="12799" max="12799" width="7.125" style="151" customWidth="1"/>
    <col min="12800" max="12800" width="4.25" style="151" customWidth="1"/>
    <col min="12801" max="12801" width="5.875" style="151" customWidth="1"/>
    <col min="12802" max="12802" width="5.25" style="151" customWidth="1"/>
    <col min="12803" max="12803" width="7.125" style="151" customWidth="1"/>
    <col min="12804" max="12804" width="4.125" style="151" customWidth="1"/>
    <col min="12805" max="12806" width="6.25" style="151" customWidth="1"/>
    <col min="12807" max="12807" width="7.125" style="151" customWidth="1"/>
    <col min="12808" max="12808" width="5.25" style="151" customWidth="1"/>
    <col min="12809" max="12809" width="6.375" style="151" customWidth="1"/>
    <col min="12810" max="13050" width="9" style="151" customWidth="1"/>
    <col min="13051" max="13051" width="9.25" style="151" customWidth="1"/>
    <col min="13052" max="13052" width="6.25" style="151" customWidth="1"/>
    <col min="13053" max="13053" width="7.25" style="151" customWidth="1"/>
    <col min="13054" max="13054" width="5.25" style="151" customWidth="1"/>
    <col min="13055" max="13055" width="7.125" style="151" customWidth="1"/>
    <col min="13056" max="13056" width="4.25" style="151" customWidth="1"/>
    <col min="13057" max="13057" width="5.875" style="151" customWidth="1"/>
    <col min="13058" max="13058" width="5.25" style="151" customWidth="1"/>
    <col min="13059" max="13059" width="7.125" style="151" customWidth="1"/>
    <col min="13060" max="13060" width="4.125" style="151" customWidth="1"/>
    <col min="13061" max="13062" width="6.25" style="151" customWidth="1"/>
    <col min="13063" max="13063" width="7.125" style="151" customWidth="1"/>
    <col min="13064" max="13064" width="5.25" style="151" customWidth="1"/>
    <col min="13065" max="13065" width="6.375" style="151" customWidth="1"/>
    <col min="13066" max="13306" width="9" style="151" customWidth="1"/>
    <col min="13307" max="13307" width="9.25" style="151" customWidth="1"/>
    <col min="13308" max="13308" width="6.25" style="151" customWidth="1"/>
    <col min="13309" max="13309" width="7.25" style="151" customWidth="1"/>
    <col min="13310" max="13310" width="5.25" style="151" customWidth="1"/>
    <col min="13311" max="13311" width="7.125" style="151" customWidth="1"/>
    <col min="13312" max="13312" width="4.25" style="151" customWidth="1"/>
    <col min="13313" max="13313" width="5.875" style="151" customWidth="1"/>
    <col min="13314" max="13314" width="5.25" style="151" customWidth="1"/>
    <col min="13315" max="13315" width="7.125" style="151" customWidth="1"/>
    <col min="13316" max="13316" width="4.125" style="151" customWidth="1"/>
    <col min="13317" max="13318" width="6.25" style="151" customWidth="1"/>
    <col min="13319" max="13319" width="7.125" style="151" customWidth="1"/>
    <col min="13320" max="13320" width="5.25" style="151" customWidth="1"/>
    <col min="13321" max="13321" width="6.375" style="151" customWidth="1"/>
    <col min="13322" max="13562" width="9" style="151" customWidth="1"/>
    <col min="13563" max="13563" width="9.25" style="151" customWidth="1"/>
    <col min="13564" max="13564" width="6.25" style="151" customWidth="1"/>
    <col min="13565" max="13565" width="7.25" style="151" customWidth="1"/>
    <col min="13566" max="13566" width="5.25" style="151" customWidth="1"/>
    <col min="13567" max="13567" width="7.125" style="151" customWidth="1"/>
    <col min="13568" max="13568" width="4.25" style="151" customWidth="1"/>
    <col min="13569" max="13569" width="5.875" style="151" customWidth="1"/>
    <col min="13570" max="13570" width="5.25" style="151" customWidth="1"/>
    <col min="13571" max="13571" width="7.125" style="151" customWidth="1"/>
    <col min="13572" max="13572" width="4.125" style="151" customWidth="1"/>
    <col min="13573" max="13574" width="6.25" style="151" customWidth="1"/>
    <col min="13575" max="13575" width="7.125" style="151" customWidth="1"/>
    <col min="13576" max="13576" width="5.25" style="151" customWidth="1"/>
    <col min="13577" max="13577" width="6.375" style="151" customWidth="1"/>
    <col min="13578" max="13818" width="9" style="151" customWidth="1"/>
    <col min="13819" max="13819" width="9.25" style="151" customWidth="1"/>
    <col min="13820" max="13820" width="6.25" style="151" customWidth="1"/>
    <col min="13821" max="13821" width="7.25" style="151" customWidth="1"/>
    <col min="13822" max="13822" width="5.25" style="151" customWidth="1"/>
    <col min="13823" max="13823" width="7.125" style="151" customWidth="1"/>
    <col min="13824" max="13824" width="4.25" style="151" customWidth="1"/>
    <col min="13825" max="13825" width="5.875" style="151" customWidth="1"/>
    <col min="13826" max="13826" width="5.25" style="151" customWidth="1"/>
    <col min="13827" max="13827" width="7.125" style="151" customWidth="1"/>
    <col min="13828" max="13828" width="4.125" style="151" customWidth="1"/>
    <col min="13829" max="13830" width="6.25" style="151" customWidth="1"/>
    <col min="13831" max="13831" width="7.125" style="151" customWidth="1"/>
    <col min="13832" max="13832" width="5.25" style="151" customWidth="1"/>
    <col min="13833" max="13833" width="6.375" style="151" customWidth="1"/>
    <col min="13834" max="14074" width="9" style="151" customWidth="1"/>
    <col min="14075" max="14075" width="9.25" style="151" customWidth="1"/>
    <col min="14076" max="14076" width="6.25" style="151" customWidth="1"/>
    <col min="14077" max="14077" width="7.25" style="151" customWidth="1"/>
    <col min="14078" max="14078" width="5.25" style="151" customWidth="1"/>
    <col min="14079" max="14079" width="7.125" style="151" customWidth="1"/>
    <col min="14080" max="14080" width="4.25" style="151" customWidth="1"/>
    <col min="14081" max="14081" width="5.875" style="151" customWidth="1"/>
    <col min="14082" max="14082" width="5.25" style="151" customWidth="1"/>
    <col min="14083" max="14083" width="7.125" style="151" customWidth="1"/>
    <col min="14084" max="14084" width="4.125" style="151" customWidth="1"/>
    <col min="14085" max="14086" width="6.25" style="151" customWidth="1"/>
    <col min="14087" max="14087" width="7.125" style="151" customWidth="1"/>
    <col min="14088" max="14088" width="5.25" style="151" customWidth="1"/>
    <col min="14089" max="14089" width="6.375" style="151" customWidth="1"/>
    <col min="14090" max="14330" width="9" style="151" customWidth="1"/>
    <col min="14331" max="14331" width="9.25" style="151" customWidth="1"/>
    <col min="14332" max="14332" width="6.25" style="151" customWidth="1"/>
    <col min="14333" max="14333" width="7.25" style="151" customWidth="1"/>
    <col min="14334" max="14334" width="5.25" style="151" customWidth="1"/>
    <col min="14335" max="14335" width="7.125" style="151" customWidth="1"/>
    <col min="14336" max="14336" width="4.25" style="151" customWidth="1"/>
    <col min="14337" max="14337" width="5.875" style="151" customWidth="1"/>
    <col min="14338" max="14338" width="5.25" style="151" customWidth="1"/>
    <col min="14339" max="14339" width="7.125" style="151" customWidth="1"/>
    <col min="14340" max="14340" width="4.125" style="151" customWidth="1"/>
    <col min="14341" max="14342" width="6.25" style="151" customWidth="1"/>
    <col min="14343" max="14343" width="7.125" style="151" customWidth="1"/>
    <col min="14344" max="14344" width="5.25" style="151" customWidth="1"/>
    <col min="14345" max="14345" width="6.375" style="151" customWidth="1"/>
    <col min="14346" max="14586" width="9" style="151" customWidth="1"/>
    <col min="14587" max="14587" width="9.25" style="151" customWidth="1"/>
    <col min="14588" max="14588" width="6.25" style="151" customWidth="1"/>
    <col min="14589" max="14589" width="7.25" style="151" customWidth="1"/>
    <col min="14590" max="14590" width="5.25" style="151" customWidth="1"/>
    <col min="14591" max="14591" width="7.125" style="151" customWidth="1"/>
    <col min="14592" max="14592" width="4.25" style="151" customWidth="1"/>
    <col min="14593" max="14593" width="5.875" style="151" customWidth="1"/>
    <col min="14594" max="14594" width="5.25" style="151" customWidth="1"/>
    <col min="14595" max="14595" width="7.125" style="151" customWidth="1"/>
    <col min="14596" max="14596" width="4.125" style="151" customWidth="1"/>
    <col min="14597" max="14598" width="6.25" style="151" customWidth="1"/>
    <col min="14599" max="14599" width="7.125" style="151" customWidth="1"/>
    <col min="14600" max="14600" width="5.25" style="151" customWidth="1"/>
    <col min="14601" max="14601" width="6.375" style="151" customWidth="1"/>
    <col min="14602" max="14842" width="9" style="151" customWidth="1"/>
    <col min="14843" max="14843" width="9.25" style="151" customWidth="1"/>
    <col min="14844" max="14844" width="6.25" style="151" customWidth="1"/>
    <col min="14845" max="14845" width="7.25" style="151" customWidth="1"/>
    <col min="14846" max="14846" width="5.25" style="151" customWidth="1"/>
    <col min="14847" max="14847" width="7.125" style="151" customWidth="1"/>
    <col min="14848" max="14848" width="4.25" style="151" customWidth="1"/>
    <col min="14849" max="14849" width="5.875" style="151" customWidth="1"/>
    <col min="14850" max="14850" width="5.25" style="151" customWidth="1"/>
    <col min="14851" max="14851" width="7.125" style="151" customWidth="1"/>
    <col min="14852" max="14852" width="4.125" style="151" customWidth="1"/>
    <col min="14853" max="14854" width="6.25" style="151" customWidth="1"/>
    <col min="14855" max="14855" width="7.125" style="151" customWidth="1"/>
    <col min="14856" max="14856" width="5.25" style="151" customWidth="1"/>
    <col min="14857" max="14857" width="6.375" style="151" customWidth="1"/>
    <col min="14858" max="15098" width="9" style="151" customWidth="1"/>
    <col min="15099" max="15099" width="9.25" style="151" customWidth="1"/>
    <col min="15100" max="15100" width="6.25" style="151" customWidth="1"/>
    <col min="15101" max="15101" width="7.25" style="151" customWidth="1"/>
    <col min="15102" max="15102" width="5.25" style="151" customWidth="1"/>
    <col min="15103" max="15103" width="7.125" style="151" customWidth="1"/>
    <col min="15104" max="15104" width="4.25" style="151" customWidth="1"/>
    <col min="15105" max="15105" width="5.875" style="151" customWidth="1"/>
    <col min="15106" max="15106" width="5.25" style="151" customWidth="1"/>
    <col min="15107" max="15107" width="7.125" style="151" customWidth="1"/>
    <col min="15108" max="15108" width="4.125" style="151" customWidth="1"/>
    <col min="15109" max="15110" width="6.25" style="151" customWidth="1"/>
    <col min="15111" max="15111" width="7.125" style="151" customWidth="1"/>
    <col min="15112" max="15112" width="5.25" style="151" customWidth="1"/>
    <col min="15113" max="15113" width="6.375" style="151" customWidth="1"/>
    <col min="15114" max="15354" width="9" style="151" customWidth="1"/>
    <col min="15355" max="15355" width="9.25" style="151" customWidth="1"/>
    <col min="15356" max="15356" width="6.25" style="151" customWidth="1"/>
    <col min="15357" max="15357" width="7.25" style="151" customWidth="1"/>
    <col min="15358" max="15358" width="5.25" style="151" customWidth="1"/>
    <col min="15359" max="15359" width="7.125" style="151" customWidth="1"/>
    <col min="15360" max="15360" width="4.25" style="151" customWidth="1"/>
    <col min="15361" max="15361" width="5.875" style="151" customWidth="1"/>
    <col min="15362" max="15362" width="5.25" style="151" customWidth="1"/>
    <col min="15363" max="15363" width="7.125" style="151" customWidth="1"/>
    <col min="15364" max="15364" width="4.125" style="151" customWidth="1"/>
    <col min="15365" max="15366" width="6.25" style="151" customWidth="1"/>
    <col min="15367" max="15367" width="7.125" style="151" customWidth="1"/>
    <col min="15368" max="15368" width="5.25" style="151" customWidth="1"/>
    <col min="15369" max="15369" width="6.375" style="151" customWidth="1"/>
    <col min="15370" max="15610" width="9" style="151" customWidth="1"/>
    <col min="15611" max="15611" width="9.25" style="151" customWidth="1"/>
    <col min="15612" max="15612" width="6.25" style="151" customWidth="1"/>
    <col min="15613" max="15613" width="7.25" style="151" customWidth="1"/>
    <col min="15614" max="15614" width="5.25" style="151" customWidth="1"/>
    <col min="15615" max="15615" width="7.125" style="151" customWidth="1"/>
    <col min="15616" max="15616" width="4.25" style="151" customWidth="1"/>
    <col min="15617" max="15617" width="5.875" style="151" customWidth="1"/>
    <col min="15618" max="15618" width="5.25" style="151" customWidth="1"/>
    <col min="15619" max="15619" width="7.125" style="151" customWidth="1"/>
    <col min="15620" max="15620" width="4.125" style="151" customWidth="1"/>
    <col min="15621" max="15622" width="6.25" style="151" customWidth="1"/>
    <col min="15623" max="15623" width="7.125" style="151" customWidth="1"/>
    <col min="15624" max="15624" width="5.25" style="151" customWidth="1"/>
    <col min="15625" max="15625" width="6.375" style="151" customWidth="1"/>
    <col min="15626" max="15866" width="9" style="151" customWidth="1"/>
    <col min="15867" max="15867" width="9.25" style="151" customWidth="1"/>
    <col min="15868" max="15868" width="6.25" style="151" customWidth="1"/>
    <col min="15869" max="15869" width="7.25" style="151" customWidth="1"/>
    <col min="15870" max="15870" width="5.25" style="151" customWidth="1"/>
    <col min="15871" max="15871" width="7.125" style="151" customWidth="1"/>
    <col min="15872" max="15872" width="4.25" style="151" customWidth="1"/>
    <col min="15873" max="15873" width="5.875" style="151" customWidth="1"/>
    <col min="15874" max="15874" width="5.25" style="151" customWidth="1"/>
    <col min="15875" max="15875" width="7.125" style="151" customWidth="1"/>
    <col min="15876" max="15876" width="4.125" style="151" customWidth="1"/>
    <col min="15877" max="15878" width="6.25" style="151" customWidth="1"/>
    <col min="15879" max="15879" width="7.125" style="151" customWidth="1"/>
    <col min="15880" max="15880" width="5.25" style="151" customWidth="1"/>
    <col min="15881" max="15881" width="6.375" style="151" customWidth="1"/>
    <col min="15882" max="16122" width="9" style="151" customWidth="1"/>
    <col min="16123" max="16123" width="9.25" style="151" customWidth="1"/>
    <col min="16124" max="16124" width="6.25" style="151" customWidth="1"/>
    <col min="16125" max="16125" width="7.25" style="151" customWidth="1"/>
    <col min="16126" max="16126" width="5.25" style="151" customWidth="1"/>
    <col min="16127" max="16127" width="7.125" style="151" customWidth="1"/>
    <col min="16128" max="16128" width="4.25" style="151" customWidth="1"/>
    <col min="16129" max="16129" width="5.875" style="151" customWidth="1"/>
    <col min="16130" max="16130" width="5.25" style="151" customWidth="1"/>
    <col min="16131" max="16131" width="7.125" style="151" customWidth="1"/>
    <col min="16132" max="16132" width="4.125" style="151" customWidth="1"/>
    <col min="16133" max="16134" width="6.25" style="151" customWidth="1"/>
    <col min="16135" max="16135" width="7.125" style="151" customWidth="1"/>
    <col min="16136" max="16136" width="5.25" style="151" customWidth="1"/>
    <col min="16137" max="16137" width="6.375" style="151" customWidth="1"/>
    <col min="16138" max="16384" width="9" style="151" customWidth="1"/>
  </cols>
  <sheetData>
    <row r="1" spans="1:11" ht="21.95" customHeight="1" x14ac:dyDescent="0.15">
      <c r="A1" s="285" t="s">
        <v>184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21.95" customHeight="1" x14ac:dyDescent="0.15">
      <c r="A2" s="286" t="s">
        <v>172</v>
      </c>
      <c r="B2" s="286"/>
      <c r="C2" s="209"/>
      <c r="D2" s="209"/>
      <c r="E2" s="209"/>
      <c r="F2" s="209"/>
      <c r="G2" s="209"/>
      <c r="H2" s="209"/>
      <c r="I2" s="287" t="s">
        <v>117</v>
      </c>
      <c r="J2" s="287"/>
      <c r="K2" s="287"/>
    </row>
    <row r="3" spans="1:11" ht="21.95" customHeight="1" x14ac:dyDescent="0.15">
      <c r="A3" s="349" t="s">
        <v>93</v>
      </c>
      <c r="B3" s="351" t="s">
        <v>94</v>
      </c>
      <c r="C3" s="351" t="s">
        <v>95</v>
      </c>
      <c r="D3" s="346" t="s">
        <v>96</v>
      </c>
      <c r="E3" s="347"/>
      <c r="F3" s="347"/>
      <c r="G3" s="347"/>
      <c r="H3" s="347"/>
      <c r="I3" s="347"/>
      <c r="J3" s="347"/>
      <c r="K3" s="348"/>
    </row>
    <row r="4" spans="1:11" ht="21.95" customHeight="1" x14ac:dyDescent="0.15">
      <c r="A4" s="350"/>
      <c r="B4" s="352"/>
      <c r="C4" s="352"/>
      <c r="D4" s="354" t="s">
        <v>99</v>
      </c>
      <c r="E4" s="354"/>
      <c r="F4" s="354" t="s">
        <v>100</v>
      </c>
      <c r="G4" s="354"/>
      <c r="H4" s="356" t="s">
        <v>101</v>
      </c>
      <c r="I4" s="356"/>
      <c r="J4" s="354" t="s">
        <v>102</v>
      </c>
      <c r="K4" s="358"/>
    </row>
    <row r="5" spans="1:11" ht="21.95" customHeight="1" x14ac:dyDescent="0.15">
      <c r="A5" s="350"/>
      <c r="B5" s="352"/>
      <c r="C5" s="352"/>
      <c r="D5" s="355"/>
      <c r="E5" s="355"/>
      <c r="F5" s="355"/>
      <c r="G5" s="355"/>
      <c r="H5" s="357" t="s">
        <v>103</v>
      </c>
      <c r="I5" s="357"/>
      <c r="J5" s="355"/>
      <c r="K5" s="359"/>
    </row>
    <row r="6" spans="1:11" ht="21.95" customHeight="1" x14ac:dyDescent="0.15">
      <c r="A6" s="350"/>
      <c r="B6" s="353"/>
      <c r="C6" s="353"/>
      <c r="D6" s="210" t="s">
        <v>104</v>
      </c>
      <c r="E6" s="210" t="s">
        <v>105</v>
      </c>
      <c r="F6" s="210" t="s">
        <v>104</v>
      </c>
      <c r="G6" s="210" t="s">
        <v>105</v>
      </c>
      <c r="H6" s="210" t="s">
        <v>104</v>
      </c>
      <c r="I6" s="216" t="s">
        <v>105</v>
      </c>
      <c r="J6" s="210" t="s">
        <v>104</v>
      </c>
      <c r="K6" s="217" t="s">
        <v>105</v>
      </c>
    </row>
    <row r="7" spans="1:11" ht="21.95" customHeight="1" x14ac:dyDescent="0.15">
      <c r="A7" s="201" t="s">
        <v>34</v>
      </c>
      <c r="B7" s="206">
        <f t="shared" ref="B7:K7" si="0">SUM(B8:B22)</f>
        <v>17314</v>
      </c>
      <c r="C7" s="206">
        <f t="shared" si="0"/>
        <v>193643</v>
      </c>
      <c r="D7" s="206">
        <f t="shared" si="0"/>
        <v>865</v>
      </c>
      <c r="E7" s="206">
        <f t="shared" si="0"/>
        <v>15867</v>
      </c>
      <c r="F7" s="206">
        <f t="shared" si="0"/>
        <v>324</v>
      </c>
      <c r="G7" s="206">
        <f t="shared" si="0"/>
        <v>8527</v>
      </c>
      <c r="H7" s="206">
        <f t="shared" si="0"/>
        <v>13691</v>
      </c>
      <c r="I7" s="206">
        <f t="shared" si="0"/>
        <v>125856</v>
      </c>
      <c r="J7" s="206">
        <f t="shared" si="0"/>
        <v>2434</v>
      </c>
      <c r="K7" s="218">
        <f t="shared" si="0"/>
        <v>43393</v>
      </c>
    </row>
    <row r="8" spans="1:11" ht="21.95" customHeight="1" x14ac:dyDescent="0.15">
      <c r="A8" s="202" t="s">
        <v>106</v>
      </c>
      <c r="B8" s="207">
        <f t="shared" ref="B8:C22" si="1">D8+F8+H8+J8</f>
        <v>3340</v>
      </c>
      <c r="C8" s="207">
        <f t="shared" si="1"/>
        <v>58283</v>
      </c>
      <c r="D8" s="211">
        <v>463</v>
      </c>
      <c r="E8" s="211">
        <v>8776</v>
      </c>
      <c r="F8" s="211">
        <v>29</v>
      </c>
      <c r="G8" s="211">
        <v>1424</v>
      </c>
      <c r="H8" s="211">
        <v>2424</v>
      </c>
      <c r="I8" s="211">
        <v>33593</v>
      </c>
      <c r="J8" s="211">
        <v>424</v>
      </c>
      <c r="K8" s="219">
        <v>14490</v>
      </c>
    </row>
    <row r="9" spans="1:11" ht="21.95" customHeight="1" x14ac:dyDescent="0.15">
      <c r="A9" s="203" t="s">
        <v>40</v>
      </c>
      <c r="B9" s="207">
        <f t="shared" si="1"/>
        <v>2276</v>
      </c>
      <c r="C9" s="207">
        <f t="shared" si="1"/>
        <v>24928</v>
      </c>
      <c r="D9" s="212">
        <v>51</v>
      </c>
      <c r="E9" s="212">
        <v>1253</v>
      </c>
      <c r="F9" s="212">
        <v>102</v>
      </c>
      <c r="G9" s="212">
        <v>1646</v>
      </c>
      <c r="H9" s="212">
        <v>1783</v>
      </c>
      <c r="I9" s="212">
        <v>16932</v>
      </c>
      <c r="J9" s="212">
        <v>340</v>
      </c>
      <c r="K9" s="220">
        <v>5097</v>
      </c>
    </row>
    <row r="10" spans="1:11" ht="21.95" customHeight="1" x14ac:dyDescent="0.15">
      <c r="A10" s="203" t="s">
        <v>107</v>
      </c>
      <c r="B10" s="207">
        <f t="shared" si="1"/>
        <v>92</v>
      </c>
      <c r="C10" s="207">
        <f t="shared" si="1"/>
        <v>336</v>
      </c>
      <c r="D10" s="212">
        <v>0</v>
      </c>
      <c r="E10" s="212">
        <v>0</v>
      </c>
      <c r="F10" s="212">
        <v>0</v>
      </c>
      <c r="G10" s="212">
        <v>0</v>
      </c>
      <c r="H10" s="212">
        <v>92</v>
      </c>
      <c r="I10" s="212">
        <v>336</v>
      </c>
      <c r="J10" s="212">
        <v>0</v>
      </c>
      <c r="K10" s="220">
        <v>0</v>
      </c>
    </row>
    <row r="11" spans="1:11" ht="21.95" customHeight="1" x14ac:dyDescent="0.15">
      <c r="A11" s="203" t="s">
        <v>83</v>
      </c>
      <c r="B11" s="207">
        <f t="shared" si="1"/>
        <v>908</v>
      </c>
      <c r="C11" s="207">
        <f t="shared" si="1"/>
        <v>8512</v>
      </c>
      <c r="D11" s="212">
        <v>5</v>
      </c>
      <c r="E11" s="212">
        <v>50</v>
      </c>
      <c r="F11" s="212">
        <v>0</v>
      </c>
      <c r="G11" s="212">
        <v>0</v>
      </c>
      <c r="H11" s="212">
        <v>883</v>
      </c>
      <c r="I11" s="212">
        <v>7431</v>
      </c>
      <c r="J11" s="212">
        <v>20</v>
      </c>
      <c r="K11" s="220">
        <v>1031</v>
      </c>
    </row>
    <row r="12" spans="1:11" ht="21.95" customHeight="1" x14ac:dyDescent="0.15">
      <c r="A12" s="203" t="s">
        <v>108</v>
      </c>
      <c r="B12" s="207">
        <f t="shared" si="1"/>
        <v>407</v>
      </c>
      <c r="C12" s="207">
        <f t="shared" si="1"/>
        <v>3168</v>
      </c>
      <c r="D12" s="212">
        <v>0</v>
      </c>
      <c r="E12" s="212">
        <v>0</v>
      </c>
      <c r="F12" s="212">
        <v>0</v>
      </c>
      <c r="G12" s="212">
        <v>0</v>
      </c>
      <c r="H12" s="212">
        <v>407</v>
      </c>
      <c r="I12" s="212">
        <v>3168</v>
      </c>
      <c r="J12" s="212">
        <v>0</v>
      </c>
      <c r="K12" s="220">
        <v>0</v>
      </c>
    </row>
    <row r="13" spans="1:11" ht="21.95" customHeight="1" x14ac:dyDescent="0.15">
      <c r="A13" s="203" t="s">
        <v>109</v>
      </c>
      <c r="B13" s="207">
        <f t="shared" si="1"/>
        <v>1305</v>
      </c>
      <c r="C13" s="207">
        <f t="shared" si="1"/>
        <v>11514</v>
      </c>
      <c r="D13" s="212">
        <v>21</v>
      </c>
      <c r="E13" s="212">
        <v>636</v>
      </c>
      <c r="F13" s="214">
        <v>67</v>
      </c>
      <c r="G13" s="214">
        <v>657</v>
      </c>
      <c r="H13" s="212">
        <v>954</v>
      </c>
      <c r="I13" s="212">
        <v>5750</v>
      </c>
      <c r="J13" s="212">
        <v>263</v>
      </c>
      <c r="K13" s="220">
        <v>4471</v>
      </c>
    </row>
    <row r="14" spans="1:11" ht="21.95" customHeight="1" x14ac:dyDescent="0.15">
      <c r="A14" s="203" t="s">
        <v>110</v>
      </c>
      <c r="B14" s="207">
        <f t="shared" si="1"/>
        <v>901</v>
      </c>
      <c r="C14" s="207">
        <f t="shared" si="1"/>
        <v>9651</v>
      </c>
      <c r="D14" s="212">
        <v>5</v>
      </c>
      <c r="E14" s="212">
        <v>109</v>
      </c>
      <c r="F14" s="212">
        <v>14</v>
      </c>
      <c r="G14" s="212">
        <v>782</v>
      </c>
      <c r="H14" s="212">
        <v>606</v>
      </c>
      <c r="I14" s="212">
        <v>6698</v>
      </c>
      <c r="J14" s="212">
        <v>276</v>
      </c>
      <c r="K14" s="220">
        <v>2062</v>
      </c>
    </row>
    <row r="15" spans="1:11" ht="21.95" customHeight="1" x14ac:dyDescent="0.15">
      <c r="A15" s="203" t="s">
        <v>111</v>
      </c>
      <c r="B15" s="207">
        <f t="shared" si="1"/>
        <v>3</v>
      </c>
      <c r="C15" s="207">
        <f t="shared" si="1"/>
        <v>8</v>
      </c>
      <c r="D15" s="212">
        <v>0</v>
      </c>
      <c r="E15" s="212">
        <v>0</v>
      </c>
      <c r="F15" s="212">
        <v>0</v>
      </c>
      <c r="G15" s="212">
        <v>0</v>
      </c>
      <c r="H15" s="212">
        <v>3</v>
      </c>
      <c r="I15" s="212">
        <v>8</v>
      </c>
      <c r="J15" s="212">
        <v>0</v>
      </c>
      <c r="K15" s="220">
        <v>0</v>
      </c>
    </row>
    <row r="16" spans="1:11" ht="21.95" customHeight="1" x14ac:dyDescent="0.15">
      <c r="A16" s="203" t="s">
        <v>112</v>
      </c>
      <c r="B16" s="207">
        <f t="shared" si="1"/>
        <v>1677</v>
      </c>
      <c r="C16" s="207">
        <f t="shared" si="1"/>
        <v>13179</v>
      </c>
      <c r="D16" s="212">
        <v>39</v>
      </c>
      <c r="E16" s="212">
        <v>645</v>
      </c>
      <c r="F16" s="212">
        <v>34</v>
      </c>
      <c r="G16" s="212">
        <v>620</v>
      </c>
      <c r="H16" s="212">
        <v>1343</v>
      </c>
      <c r="I16" s="212">
        <v>9860</v>
      </c>
      <c r="J16" s="212">
        <v>261</v>
      </c>
      <c r="K16" s="220">
        <v>2054</v>
      </c>
    </row>
    <row r="17" spans="1:11" ht="21.95" customHeight="1" x14ac:dyDescent="0.15">
      <c r="A17" s="203" t="s">
        <v>113</v>
      </c>
      <c r="B17" s="207">
        <f t="shared" si="1"/>
        <v>3478</v>
      </c>
      <c r="C17" s="207">
        <f t="shared" si="1"/>
        <v>35531</v>
      </c>
      <c r="D17" s="212">
        <v>32</v>
      </c>
      <c r="E17" s="212">
        <v>530</v>
      </c>
      <c r="F17" s="212">
        <v>21</v>
      </c>
      <c r="G17" s="212">
        <v>1549</v>
      </c>
      <c r="H17" s="212">
        <v>3204</v>
      </c>
      <c r="I17" s="212">
        <v>25517</v>
      </c>
      <c r="J17" s="212">
        <v>221</v>
      </c>
      <c r="K17" s="220">
        <v>7935</v>
      </c>
    </row>
    <row r="18" spans="1:11" ht="21.95" customHeight="1" x14ac:dyDescent="0.15">
      <c r="A18" s="203" t="s">
        <v>24</v>
      </c>
      <c r="B18" s="207">
        <f t="shared" si="1"/>
        <v>869</v>
      </c>
      <c r="C18" s="207">
        <f t="shared" si="1"/>
        <v>8625</v>
      </c>
      <c r="D18" s="212">
        <v>65</v>
      </c>
      <c r="E18" s="212">
        <v>1662</v>
      </c>
      <c r="F18" s="212">
        <v>7</v>
      </c>
      <c r="G18" s="212">
        <v>264</v>
      </c>
      <c r="H18" s="212">
        <v>594</v>
      </c>
      <c r="I18" s="212">
        <v>4958</v>
      </c>
      <c r="J18" s="212">
        <v>203</v>
      </c>
      <c r="K18" s="220">
        <v>1741</v>
      </c>
    </row>
    <row r="19" spans="1:11" ht="21.95" customHeight="1" x14ac:dyDescent="0.15">
      <c r="A19" s="203" t="s">
        <v>114</v>
      </c>
      <c r="B19" s="207">
        <f t="shared" si="1"/>
        <v>433</v>
      </c>
      <c r="C19" s="207">
        <f t="shared" si="1"/>
        <v>3220</v>
      </c>
      <c r="D19" s="212">
        <v>11</v>
      </c>
      <c r="E19" s="212">
        <v>336</v>
      </c>
      <c r="F19" s="212">
        <v>0</v>
      </c>
      <c r="G19" s="212">
        <v>0</v>
      </c>
      <c r="H19" s="212">
        <v>419</v>
      </c>
      <c r="I19" s="212">
        <v>2784</v>
      </c>
      <c r="J19" s="212">
        <v>3</v>
      </c>
      <c r="K19" s="220">
        <v>100</v>
      </c>
    </row>
    <row r="20" spans="1:11" ht="21.95" customHeight="1" x14ac:dyDescent="0.15">
      <c r="A20" s="203" t="s">
        <v>115</v>
      </c>
      <c r="B20" s="207">
        <f t="shared" si="1"/>
        <v>719</v>
      </c>
      <c r="C20" s="207">
        <f t="shared" si="1"/>
        <v>7526</v>
      </c>
      <c r="D20" s="212">
        <v>140</v>
      </c>
      <c r="E20" s="212">
        <v>1556</v>
      </c>
      <c r="F20" s="215">
        <v>23</v>
      </c>
      <c r="G20" s="214">
        <v>492</v>
      </c>
      <c r="H20" s="212">
        <v>298</v>
      </c>
      <c r="I20" s="212">
        <v>2628</v>
      </c>
      <c r="J20" s="212">
        <v>258</v>
      </c>
      <c r="K20" s="220">
        <v>2850</v>
      </c>
    </row>
    <row r="21" spans="1:11" ht="21.95" customHeight="1" x14ac:dyDescent="0.15">
      <c r="A21" s="203" t="s">
        <v>90</v>
      </c>
      <c r="B21" s="207">
        <f t="shared" si="1"/>
        <v>694</v>
      </c>
      <c r="C21" s="207">
        <f t="shared" si="1"/>
        <v>7460</v>
      </c>
      <c r="D21" s="212">
        <v>21</v>
      </c>
      <c r="E21" s="212">
        <v>214</v>
      </c>
      <c r="F21" s="212">
        <v>26</v>
      </c>
      <c r="G21" s="212">
        <v>1069</v>
      </c>
      <c r="H21" s="212">
        <v>485</v>
      </c>
      <c r="I21" s="212">
        <v>4679</v>
      </c>
      <c r="J21" s="212">
        <v>162</v>
      </c>
      <c r="K21" s="220">
        <v>1498</v>
      </c>
    </row>
    <row r="22" spans="1:11" ht="21.95" customHeight="1" x14ac:dyDescent="0.15">
      <c r="A22" s="204" t="s">
        <v>116</v>
      </c>
      <c r="B22" s="208">
        <f t="shared" si="1"/>
        <v>212</v>
      </c>
      <c r="C22" s="208">
        <f t="shared" si="1"/>
        <v>1702</v>
      </c>
      <c r="D22" s="213">
        <v>12</v>
      </c>
      <c r="E22" s="213">
        <v>100</v>
      </c>
      <c r="F22" s="213">
        <v>1</v>
      </c>
      <c r="G22" s="213">
        <v>24</v>
      </c>
      <c r="H22" s="213">
        <v>196</v>
      </c>
      <c r="I22" s="213">
        <v>1514</v>
      </c>
      <c r="J22" s="213">
        <v>3</v>
      </c>
      <c r="K22" s="221">
        <v>64</v>
      </c>
    </row>
    <row r="23" spans="1:11" ht="21.95" customHeight="1" x14ac:dyDescent="0.15">
      <c r="A23" s="205"/>
      <c r="B23" s="98"/>
      <c r="C23" s="98"/>
      <c r="D23" s="98"/>
      <c r="E23" s="98"/>
      <c r="F23" s="98"/>
      <c r="G23" s="98"/>
      <c r="H23" s="98"/>
      <c r="I23" s="317" t="s">
        <v>185</v>
      </c>
      <c r="J23" s="317"/>
      <c r="K23" s="317"/>
    </row>
  </sheetData>
  <protectedRanges>
    <protectedRange sqref="A3:K6 J1:J2 A23 K1 A1:I1 A2:H2 A24:K24 H27:I28" name="範囲1"/>
    <protectedRange sqref="J7:K22" name="範囲1_1"/>
    <protectedRange sqref="A7:A22" name="範囲1_2"/>
    <protectedRange sqref="B7:I22" name="範囲1_1_1"/>
    <protectedRange sqref="I2 I25" name="範囲1_3"/>
    <protectedRange sqref="I46 A30:A46 A26:K26 K25 A25:H25 A29:K29 A27:G28 J27:K28" name="範囲1_4"/>
    <protectedRange sqref="B30:K45" name="範囲1_1_3"/>
  </protectedRanges>
  <mergeCells count="12">
    <mergeCell ref="A1:K1"/>
    <mergeCell ref="A2:B2"/>
    <mergeCell ref="I2:K2"/>
    <mergeCell ref="D3:K3"/>
    <mergeCell ref="I23:K23"/>
    <mergeCell ref="A3:A6"/>
    <mergeCell ref="B3:B6"/>
    <mergeCell ref="C3:C6"/>
    <mergeCell ref="D4:E5"/>
    <mergeCell ref="F4:G5"/>
    <mergeCell ref="H4:I5"/>
    <mergeCell ref="J4:K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'6-1'!Print_Area</vt:lpstr>
      <vt:lpstr>'6-10'!Print_Area</vt:lpstr>
      <vt:lpstr>'6-4'!Print_Area</vt:lpstr>
      <vt:lpstr>'6-5'!Print_Area</vt:lpstr>
      <vt:lpstr>'6-7'!Print_Area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大樹</dc:creator>
  <cp:lastModifiedBy>安田　優香</cp:lastModifiedBy>
  <cp:lastPrinted>2025-01-17T02:29:12Z</cp:lastPrinted>
  <dcterms:created xsi:type="dcterms:W3CDTF">2014-12-12T02:33:03Z</dcterms:created>
  <dcterms:modified xsi:type="dcterms:W3CDTF">2025-01-17T02:29:19Z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2024-12-02T01:13:01Z</vt:filetime>
  </property>
</Properties>
</file>