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amano-fs01\tamano-fs01\10303_環境保全課\06G_保全\05 地球温暖化対策_電気自動車_脱炭素\50_脱炭素推進係関係（R6～）\30_省エネ推進事業（市実施分）\R6～_太陽光パネル設置提案\□プロポーザル実施\01_公告関係資料（実施要領、仕様書、様式）\"/>
    </mc:Choice>
  </mc:AlternateContent>
  <bookViews>
    <workbookView xWindow="0" yWindow="0" windowWidth="28710" windowHeight="10185" activeTab="2"/>
  </bookViews>
  <sheets>
    <sheet name="資金計画表" sheetId="2" r:id="rId1"/>
    <sheet name="資金計画表 (記載例)" sheetId="6" r:id="rId2"/>
    <sheet name="経営状況表" sheetId="9" r:id="rId3"/>
    <sheet name="経営状況表 (記載例)" sheetId="8" r:id="rId4"/>
  </sheets>
  <definedNames>
    <definedName name="_xlnm.Print_Area" localSheetId="2">経営状況表!$C$2:$H$37</definedName>
    <definedName name="_xlnm.Print_Area" localSheetId="3">'経営状況表 (記載例)'!$C$2:$H$37</definedName>
    <definedName name="_xlnm.Print_Area" localSheetId="0">資金計画表!$C$3:$E$40</definedName>
    <definedName name="_xlnm.Print_Area" localSheetId="1">'資金計画表 (記載例)'!$C$3:$E$40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9" l="1"/>
  <c r="G37" i="9"/>
  <c r="F37" i="9"/>
  <c r="E37" i="9"/>
  <c r="D37" i="9"/>
  <c r="H25" i="9"/>
  <c r="H27" i="9" s="1"/>
  <c r="H30" i="9" s="1"/>
  <c r="H33" i="9" s="1"/>
  <c r="H35" i="9" s="1"/>
  <c r="G25" i="9"/>
  <c r="G27" i="9" s="1"/>
  <c r="G30" i="9" s="1"/>
  <c r="G33" i="9" s="1"/>
  <c r="G35" i="9" s="1"/>
  <c r="F25" i="9"/>
  <c r="F27" i="9" s="1"/>
  <c r="F30" i="9" s="1"/>
  <c r="F33" i="9" s="1"/>
  <c r="F35" i="9" s="1"/>
  <c r="E25" i="9"/>
  <c r="E27" i="9" s="1"/>
  <c r="E30" i="9" s="1"/>
  <c r="E33" i="9" s="1"/>
  <c r="E35" i="9" s="1"/>
  <c r="D25" i="9"/>
  <c r="D27" i="9" s="1"/>
  <c r="D30" i="9" s="1"/>
  <c r="D33" i="9" s="1"/>
  <c r="D35" i="9" s="1"/>
  <c r="H20" i="9"/>
  <c r="H16" i="9"/>
  <c r="H18" i="9" s="1"/>
  <c r="G16" i="9"/>
  <c r="G18" i="9" s="1"/>
  <c r="F16" i="9"/>
  <c r="F18" i="9" s="1"/>
  <c r="E16" i="9"/>
  <c r="E18" i="9" s="1"/>
  <c r="D16" i="9"/>
  <c r="D18" i="9" s="1"/>
  <c r="D19" i="9" s="1"/>
  <c r="H12" i="9"/>
  <c r="G12" i="9"/>
  <c r="F12" i="9"/>
  <c r="E12" i="9"/>
  <c r="D12" i="9"/>
  <c r="H9" i="9"/>
  <c r="G9" i="9"/>
  <c r="F9" i="9"/>
  <c r="E9" i="9"/>
  <c r="D9" i="9"/>
  <c r="E19" i="9" l="1"/>
  <c r="F19" i="9"/>
  <c r="G19" i="9"/>
  <c r="H19" i="9"/>
  <c r="H20" i="8"/>
  <c r="H37" i="8"/>
  <c r="G37" i="8"/>
  <c r="F37" i="8"/>
  <c r="E37" i="8"/>
  <c r="D37" i="8"/>
  <c r="F27" i="8"/>
  <c r="F30" i="8" s="1"/>
  <c r="F33" i="8" s="1"/>
  <c r="F35" i="8" s="1"/>
  <c r="E27" i="8"/>
  <c r="E30" i="8" s="1"/>
  <c r="E33" i="8" s="1"/>
  <c r="E35" i="8" s="1"/>
  <c r="D27" i="8"/>
  <c r="D30" i="8" s="1"/>
  <c r="D33" i="8" s="1"/>
  <c r="D35" i="8" s="1"/>
  <c r="H25" i="8"/>
  <c r="H27" i="8" s="1"/>
  <c r="H30" i="8" s="1"/>
  <c r="H33" i="8" s="1"/>
  <c r="H35" i="8" s="1"/>
  <c r="G25" i="8"/>
  <c r="G27" i="8" s="1"/>
  <c r="G30" i="8" s="1"/>
  <c r="G33" i="8" s="1"/>
  <c r="G35" i="8" s="1"/>
  <c r="F25" i="8"/>
  <c r="E25" i="8"/>
  <c r="D25" i="8"/>
  <c r="H16" i="8"/>
  <c r="H18" i="8" s="1"/>
  <c r="G16" i="8"/>
  <c r="G18" i="8" s="1"/>
  <c r="F16" i="8"/>
  <c r="F18" i="8" s="1"/>
  <c r="E16" i="8"/>
  <c r="E18" i="8" s="1"/>
  <c r="D16" i="8"/>
  <c r="D18" i="8" s="1"/>
  <c r="H12" i="8"/>
  <c r="G12" i="8"/>
  <c r="F12" i="8"/>
  <c r="E12" i="8"/>
  <c r="D12" i="8"/>
  <c r="H9" i="8"/>
  <c r="G9" i="8"/>
  <c r="F9" i="8"/>
  <c r="E9" i="8"/>
  <c r="D9" i="8"/>
  <c r="E40" i="6"/>
  <c r="E36" i="6"/>
  <c r="E24" i="6"/>
  <c r="E31" i="6" s="1"/>
  <c r="E18" i="6"/>
  <c r="E12" i="6"/>
  <c r="E36" i="2"/>
  <c r="E40" i="2"/>
  <c r="D19" i="8" l="1"/>
  <c r="F19" i="8"/>
  <c r="E19" i="8"/>
  <c r="H19" i="8"/>
  <c r="G19" i="8"/>
  <c r="E29" i="2" l="1"/>
  <c r="E24" i="2"/>
  <c r="E31" i="2" s="1"/>
  <c r="E18" i="2"/>
  <c r="E12" i="2"/>
</calcChain>
</file>

<file path=xl/sharedStrings.xml><?xml version="1.0" encoding="utf-8"?>
<sst xmlns="http://schemas.openxmlformats.org/spreadsheetml/2006/main" count="168" uniqueCount="69">
  <si>
    <t>流動資産</t>
    <rPh sb="0" eb="2">
      <t>リュウドウ</t>
    </rPh>
    <rPh sb="2" eb="4">
      <t>シサン</t>
    </rPh>
    <phoneticPr fontId="1"/>
  </si>
  <si>
    <t>固定資産</t>
    <rPh sb="0" eb="4">
      <t>コテイシサン</t>
    </rPh>
    <phoneticPr fontId="1"/>
  </si>
  <si>
    <t>資産合計</t>
    <rPh sb="0" eb="2">
      <t>シサン</t>
    </rPh>
    <rPh sb="2" eb="4">
      <t>ゴウケイ</t>
    </rPh>
    <phoneticPr fontId="1"/>
  </si>
  <si>
    <t>流動負債</t>
    <rPh sb="0" eb="2">
      <t>リュウドウ</t>
    </rPh>
    <rPh sb="2" eb="4">
      <t>フサイ</t>
    </rPh>
    <phoneticPr fontId="1"/>
  </si>
  <si>
    <t>固定負債</t>
    <rPh sb="0" eb="2">
      <t>コテイ</t>
    </rPh>
    <rPh sb="2" eb="4">
      <t>フサイ</t>
    </rPh>
    <phoneticPr fontId="1"/>
  </si>
  <si>
    <t>負債合計</t>
    <rPh sb="0" eb="2">
      <t>フサイ</t>
    </rPh>
    <rPh sb="2" eb="4">
      <t>ゴウケイ</t>
    </rPh>
    <phoneticPr fontId="1"/>
  </si>
  <si>
    <t>資本金</t>
    <rPh sb="0" eb="3">
      <t>シホンキン</t>
    </rPh>
    <phoneticPr fontId="1"/>
  </si>
  <si>
    <t>資本剰余金</t>
    <rPh sb="0" eb="2">
      <t>シホン</t>
    </rPh>
    <rPh sb="2" eb="5">
      <t>ジョウヨキン</t>
    </rPh>
    <phoneticPr fontId="1"/>
  </si>
  <si>
    <t>利益剰余金</t>
    <rPh sb="0" eb="2">
      <t>リエキ</t>
    </rPh>
    <rPh sb="2" eb="5">
      <t>ジョウヨキン</t>
    </rPh>
    <phoneticPr fontId="1"/>
  </si>
  <si>
    <t>評価・換算差額等</t>
    <rPh sb="0" eb="2">
      <t>ヒョウカ</t>
    </rPh>
    <rPh sb="3" eb="5">
      <t>カンザン</t>
    </rPh>
    <rPh sb="5" eb="7">
      <t>サガク</t>
    </rPh>
    <rPh sb="7" eb="8">
      <t>トウ</t>
    </rPh>
    <phoneticPr fontId="1"/>
  </si>
  <si>
    <t>純資産合計</t>
    <rPh sb="0" eb="3">
      <t>ジュンシサン</t>
    </rPh>
    <rPh sb="3" eb="5">
      <t>ゴウケイ</t>
    </rPh>
    <phoneticPr fontId="1"/>
  </si>
  <si>
    <t>負債・純資産合計</t>
    <rPh sb="0" eb="2">
      <t>フサイ</t>
    </rPh>
    <rPh sb="3" eb="6">
      <t>ジュンシサン</t>
    </rPh>
    <rPh sb="6" eb="8">
      <t>ゴウケイ</t>
    </rPh>
    <phoneticPr fontId="1"/>
  </si>
  <si>
    <t>売上高</t>
    <rPh sb="0" eb="3">
      <t>ウリアゲダカ</t>
    </rPh>
    <phoneticPr fontId="1"/>
  </si>
  <si>
    <t>売上原価</t>
    <rPh sb="0" eb="2">
      <t>ウリア</t>
    </rPh>
    <rPh sb="2" eb="4">
      <t>ゲンカ</t>
    </rPh>
    <phoneticPr fontId="1"/>
  </si>
  <si>
    <t>売上粗利益</t>
    <rPh sb="0" eb="2">
      <t>ウリア</t>
    </rPh>
    <rPh sb="2" eb="5">
      <t>アラリエキ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</si>
  <si>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</si>
  <si>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3">
      <t>エイギョウガイ</t>
    </rPh>
    <rPh sb="3" eb="5">
      <t>シュウエキ</t>
    </rPh>
    <phoneticPr fontId="1"/>
  </si>
  <si>
    <t>営業外費用</t>
    <rPh sb="0" eb="3">
      <t>エイギョウガイ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</si>
  <si>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</si>
  <si>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特別利益</t>
    <rPh sb="0" eb="2">
      <t>トクベツ</t>
    </rPh>
    <rPh sb="2" eb="4">
      <t>リエキ</t>
    </rPh>
    <phoneticPr fontId="1"/>
  </si>
  <si>
    <t>特別損失</t>
    <rPh sb="0" eb="2">
      <t>トクベツ</t>
    </rPh>
    <rPh sb="2" eb="4">
      <t>ソンシツ</t>
    </rPh>
    <phoneticPr fontId="1"/>
  </si>
  <si>
    <t>税引前当期純利益</t>
    <rPh sb="0" eb="2">
      <t>ゼイビ</t>
    </rPh>
    <rPh sb="2" eb="3">
      <t>マエ</t>
    </rPh>
    <rPh sb="3" eb="5">
      <t>トウキ</t>
    </rPh>
    <rPh sb="5" eb="8">
      <t>ジュンリエキ</t>
    </rPh>
    <phoneticPr fontId="1"/>
  </si>
  <si>
    <t>法人税等</t>
    <rPh sb="0" eb="3">
      <t>ホウジンゼイ</t>
    </rPh>
    <rPh sb="3" eb="4">
      <t>トウ</t>
    </rPh>
    <phoneticPr fontId="1"/>
  </si>
  <si>
    <t>税引後当期純利益</t>
    <rPh sb="0" eb="2">
      <t>ゼイビ</t>
    </rPh>
    <rPh sb="2" eb="3">
      <t>ウシ</t>
    </rPh>
    <rPh sb="3" eb="5">
      <t>トウキ</t>
    </rPh>
    <rPh sb="5" eb="8">
      <t>ジュンリエキ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</si>
  <si>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</si>
  <si>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直近</t>
    <rPh sb="0" eb="2">
      <t>チョッキン</t>
    </rPh>
    <phoneticPr fontId="1"/>
  </si>
  <si>
    <t>1年前</t>
    <rPh sb="1" eb="3">
      <t>ネンマエ</t>
    </rPh>
    <phoneticPr fontId="1"/>
  </si>
  <si>
    <t>2年前</t>
    <rPh sb="1" eb="3">
      <t>ネンマエ</t>
    </rPh>
    <phoneticPr fontId="1"/>
  </si>
  <si>
    <t>利益剰余金合計</t>
    <rPh sb="0" eb="2">
      <t>リエキ</t>
    </rPh>
    <rPh sb="2" eb="5">
      <t>ジョウヨキン</t>
    </rPh>
    <rPh sb="5" eb="7">
      <t>ゴウケイ</t>
    </rPh>
    <phoneticPr fontId="1"/>
  </si>
  <si>
    <t>（うち現金及び預金）</t>
    <rPh sb="3" eb="5">
      <t>ゲンキン</t>
    </rPh>
    <rPh sb="5" eb="6">
      <t>オヨ</t>
    </rPh>
    <rPh sb="7" eb="9">
      <t>ヨキン</t>
    </rPh>
    <phoneticPr fontId="1"/>
  </si>
  <si>
    <t>損益計算書</t>
    <rPh sb="0" eb="2">
      <t>ソンエキ</t>
    </rPh>
    <rPh sb="2" eb="5">
      <t>ケイサンショ</t>
    </rPh>
    <phoneticPr fontId="1"/>
  </si>
  <si>
    <t>貸借対照表</t>
    <rPh sb="0" eb="2">
      <t>タイシャク</t>
    </rPh>
    <rPh sb="2" eb="5">
      <t>タイショウヒョウ</t>
    </rPh>
    <phoneticPr fontId="1"/>
  </si>
  <si>
    <t>法人名：</t>
    <rPh sb="0" eb="2">
      <t>ホウジン</t>
    </rPh>
    <rPh sb="2" eb="3">
      <t>メイ</t>
    </rPh>
    <phoneticPr fontId="1"/>
  </si>
  <si>
    <t>設置工事費</t>
    <rPh sb="0" eb="2">
      <t>セッチ</t>
    </rPh>
    <rPh sb="2" eb="4">
      <t>コウジ</t>
    </rPh>
    <rPh sb="4" eb="5">
      <t>ヒ</t>
    </rPh>
    <phoneticPr fontId="1"/>
  </si>
  <si>
    <t>借入金</t>
    <rPh sb="0" eb="2">
      <t>カリイレ</t>
    </rPh>
    <rPh sb="2" eb="3">
      <t>キン</t>
    </rPh>
    <phoneticPr fontId="1"/>
  </si>
  <si>
    <t>内部運転資金</t>
    <rPh sb="0" eb="2">
      <t>ナイブ</t>
    </rPh>
    <rPh sb="2" eb="4">
      <t>ウンテン</t>
    </rPh>
    <rPh sb="4" eb="6">
      <t>シキン</t>
    </rPh>
    <phoneticPr fontId="1"/>
  </si>
  <si>
    <t>○○交付金</t>
    <rPh sb="2" eb="5">
      <t>コウフキン</t>
    </rPh>
    <phoneticPr fontId="1"/>
  </si>
  <si>
    <t>○○補助金</t>
    <rPh sb="2" eb="5">
      <t>ホジョキン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</si>
  <si>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</si>
  <si>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</si>
  <si>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定期点検費用</t>
    <rPh sb="0" eb="2">
      <t>テイキ</t>
    </rPh>
    <rPh sb="2" eb="4">
      <t>テンケン</t>
    </rPh>
    <rPh sb="4" eb="6">
      <t>ヒヨウ</t>
    </rPh>
    <phoneticPr fontId="1"/>
  </si>
  <si>
    <t>資産除去債務</t>
    <rPh sb="0" eb="2">
      <t>シサン</t>
    </rPh>
    <rPh sb="2" eb="4">
      <t>ジョキョ</t>
    </rPh>
    <rPh sb="4" eb="6">
      <t>サイム</t>
    </rPh>
    <phoneticPr fontId="1"/>
  </si>
  <si>
    <t>借入金元金償還</t>
    <rPh sb="0" eb="2">
      <t>カリイレ</t>
    </rPh>
    <rPh sb="2" eb="3">
      <t>キン</t>
    </rPh>
    <rPh sb="3" eb="5">
      <t>ガンキン</t>
    </rPh>
    <rPh sb="5" eb="7">
      <t>ショウカン</t>
    </rPh>
    <phoneticPr fontId="1"/>
  </si>
  <si>
    <t>借入金利子償還</t>
    <rPh sb="0" eb="2">
      <t>カリイレ</t>
    </rPh>
    <rPh sb="2" eb="3">
      <t>キン</t>
    </rPh>
    <rPh sb="3" eb="5">
      <t>リシ</t>
    </rPh>
    <rPh sb="5" eb="7">
      <t>ショウカン</t>
    </rPh>
    <phoneticPr fontId="1"/>
  </si>
  <si>
    <t>設置時は収入＝支出としてください。</t>
    <rPh sb="0" eb="2">
      <t>セッチ</t>
    </rPh>
    <rPh sb="2" eb="3">
      <t>ジ</t>
    </rPh>
    <rPh sb="4" eb="6">
      <t>シュウニュウ</t>
    </rPh>
    <rPh sb="7" eb="9">
      <t>シシュツ</t>
    </rPh>
    <phoneticPr fontId="1"/>
  </si>
  <si>
    <t>市からの売電収入</t>
    <rPh sb="0" eb="1">
      <t>シ</t>
    </rPh>
    <rPh sb="4" eb="6">
      <t>バイデン</t>
    </rPh>
    <rPh sb="6" eb="8">
      <t>シュウニュウ</t>
    </rPh>
    <phoneticPr fontId="1"/>
  </si>
  <si>
    <t>（別紙２）資金計画表</t>
    <rPh sb="1" eb="3">
      <t>ベッシ</t>
    </rPh>
    <rPh sb="5" eb="7">
      <t>シキン</t>
    </rPh>
    <rPh sb="7" eb="9">
      <t>ケイカク</t>
    </rPh>
    <rPh sb="9" eb="10">
      <t>ヒョウ</t>
    </rPh>
    <phoneticPr fontId="1"/>
  </si>
  <si>
    <t>（別紙２）経営状況表</t>
    <rPh sb="1" eb="3">
      <t>ベッシ</t>
    </rPh>
    <rPh sb="5" eb="7">
      <t>ケイエイ</t>
    </rPh>
    <rPh sb="7" eb="9">
      <t>ジョウキョウ</t>
    </rPh>
    <rPh sb="9" eb="10">
      <t>ヒョウ</t>
    </rPh>
    <phoneticPr fontId="1"/>
  </si>
  <si>
    <t>※必要に応じて、適宜、項目や行数等を追加・変更してください。</t>
    <rPh sb="1" eb="3">
      <t>ヒツヨウ</t>
    </rPh>
    <rPh sb="4" eb="5">
      <t>オウ</t>
    </rPh>
    <rPh sb="8" eb="10">
      <t>テキギ</t>
    </rPh>
    <rPh sb="11" eb="13">
      <t>コウモク</t>
    </rPh>
    <rPh sb="14" eb="16">
      <t>ギョウスウ</t>
    </rPh>
    <rPh sb="16" eb="17">
      <t>トウ</t>
    </rPh>
    <rPh sb="18" eb="20">
      <t>ツイカ</t>
    </rPh>
    <rPh sb="21" eb="23">
      <t>ヘンコウ</t>
    </rPh>
    <phoneticPr fontId="1"/>
  </si>
  <si>
    <t>※必要に応じて、適宜行数等を追加、変更してください。</t>
    <rPh sb="1" eb="3">
      <t>ヒツヨウ</t>
    </rPh>
    <rPh sb="4" eb="5">
      <t>オウ</t>
    </rPh>
    <rPh sb="8" eb="10">
      <t>テキギ</t>
    </rPh>
    <rPh sb="10" eb="12">
      <t>ギョウスウ</t>
    </rPh>
    <rPh sb="12" eb="13">
      <t>トウ</t>
    </rPh>
    <rPh sb="14" eb="16">
      <t>ツイカ</t>
    </rPh>
    <rPh sb="17" eb="19">
      <t>ヘンコウ</t>
    </rPh>
    <phoneticPr fontId="1"/>
  </si>
  <si>
    <t>0年0月0日現在</t>
    <rPh sb="1" eb="2">
      <t>ネン</t>
    </rPh>
    <rPh sb="3" eb="4">
      <t>ガツ</t>
    </rPh>
    <rPh sb="5" eb="6">
      <t>ニチ</t>
    </rPh>
    <rPh sb="6" eb="8">
      <t>ゲンザイ</t>
    </rPh>
    <phoneticPr fontId="1"/>
  </si>
  <si>
    <t>0年0月0日～</t>
    <rPh sb="1" eb="2">
      <t>ネン</t>
    </rPh>
    <rPh sb="3" eb="4">
      <t>ガツ</t>
    </rPh>
    <rPh sb="5" eb="6">
      <t>ニチ</t>
    </rPh>
    <phoneticPr fontId="1"/>
  </si>
  <si>
    <t>0年0月0日</t>
    <rPh sb="1" eb="2">
      <t>ネン</t>
    </rPh>
    <rPh sb="3" eb="4">
      <t>ガツ</t>
    </rPh>
    <rPh sb="5" eb="6">
      <t>ニチ</t>
    </rPh>
    <phoneticPr fontId="1"/>
  </si>
  <si>
    <t>収入－支出</t>
    <rPh sb="0" eb="2">
      <t>シュウニュウ</t>
    </rPh>
    <rPh sb="3" eb="5">
      <t>シシュツ</t>
    </rPh>
    <phoneticPr fontId="1"/>
  </si>
  <si>
    <t>法人名：</t>
    <rPh sb="0" eb="2">
      <t>ホウジン</t>
    </rPh>
    <rPh sb="2" eb="3">
      <t>メイ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</si>
  <si>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</si>
  <si>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</si>
  <si>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【設備の設置時　イニシャル】</t>
    <rPh sb="1" eb="3">
      <t>セツビ</t>
    </rPh>
    <rPh sb="4" eb="6">
      <t>セッチ</t>
    </rPh>
    <rPh sb="6" eb="7">
      <t>ジ</t>
    </rPh>
    <phoneticPr fontId="1"/>
  </si>
  <si>
    <t>【設備の撤去時】</t>
    <rPh sb="1" eb="3">
      <t>セツビ</t>
    </rPh>
    <rPh sb="4" eb="6">
      <t>テッキョ</t>
    </rPh>
    <rPh sb="6" eb="7">
      <t>ジ</t>
    </rPh>
    <phoneticPr fontId="1"/>
  </si>
  <si>
    <t>撤去費用</t>
    <rPh sb="0" eb="2">
      <t>テッキョ</t>
    </rPh>
    <rPh sb="2" eb="4">
      <t>ヒヨウ</t>
    </rPh>
    <phoneticPr fontId="1"/>
  </si>
  <si>
    <t>内部留保資金（試算除却債務）</t>
    <rPh sb="0" eb="2">
      <t>ナイブ</t>
    </rPh>
    <rPh sb="2" eb="4">
      <t>リュウホ</t>
    </rPh>
    <rPh sb="4" eb="6">
      <t>シキン</t>
    </rPh>
    <rPh sb="7" eb="9">
      <t>シサン</t>
    </rPh>
    <rPh sb="9" eb="11">
      <t>ジョキャク</t>
    </rPh>
    <rPh sb="11" eb="13">
      <t>サイム</t>
    </rPh>
    <phoneticPr fontId="1"/>
  </si>
  <si>
    <t>現金預金/流動負債（%）</t>
    <rPh sb="0" eb="2">
      <t>ゲンキン</t>
    </rPh>
    <rPh sb="2" eb="4">
      <t>ヨキン</t>
    </rPh>
    <rPh sb="5" eb="7">
      <t>リュウドウ</t>
    </rPh>
    <rPh sb="7" eb="9">
      <t>フサイ</t>
    </rPh>
    <phoneticPr fontId="1"/>
  </si>
  <si>
    <t>3年前</t>
    <rPh sb="1" eb="3">
      <t>ネンマエ</t>
    </rPh>
    <phoneticPr fontId="1"/>
  </si>
  <si>
    <t>4年前</t>
    <rPh sb="1" eb="3">
      <t>ネンマエ</t>
    </rPh>
    <phoneticPr fontId="1"/>
  </si>
  <si>
    <t>単体決算</t>
    <phoneticPr fontId="1"/>
  </si>
  <si>
    <t>（単位：万円）</t>
    <rPh sb="1" eb="3">
      <t>タンイ</t>
    </rPh>
    <rPh sb="4" eb="6">
      <t>マンエン</t>
    </rPh>
    <phoneticPr fontId="1"/>
  </si>
  <si>
    <t>〇〇〇</t>
    <phoneticPr fontId="1"/>
  </si>
  <si>
    <t>【設備設置後の年間収支（単年）　ランニング】</t>
    <rPh sb="1" eb="3">
      <t>セツビ</t>
    </rPh>
    <rPh sb="3" eb="5">
      <t>セッチ</t>
    </rPh>
    <rPh sb="5" eb="6">
      <t>ゴ</t>
    </rPh>
    <rPh sb="7" eb="9">
      <t>ネンカン</t>
    </rPh>
    <rPh sb="9" eb="11">
      <t>シュウシ</t>
    </rPh>
    <rPh sb="12" eb="13">
      <t>タン</t>
    </rPh>
    <rPh sb="13" eb="14">
      <t>ネン</t>
    </rPh>
    <phoneticPr fontId="1"/>
  </si>
  <si>
    <t>（単位：万円）</t>
    <rPh sb="4" eb="5">
      <t>マン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</si>
</sst>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2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left" vertical="center" indent="2"/>
    </xf>
    <xf numFmtId="0" fontId="0" fillId="0" borderId="6" xfId="0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38" fontId="0" fillId="0" borderId="7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8" xfId="1" applyFont="1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indent="1" shrinkToFit="1"/>
    </xf>
    <xf numFmtId="38" fontId="0" fillId="0" borderId="6" xfId="1" applyFont="1" applyBorder="1">
      <alignment vertical="center"/>
    </xf>
    <xf numFmtId="0" fontId="3" fillId="0" borderId="4" xfId="0" applyFont="1" applyBorder="1">
      <alignment vertical="center"/>
    </xf>
    <xf numFmtId="38" fontId="3" fillId="0" borderId="7" xfId="1" applyFont="1" applyBorder="1">
      <alignment vertical="center"/>
    </xf>
    <xf numFmtId="0" fontId="3" fillId="0" borderId="5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2" xfId="0" applyFont="1" applyBorder="1">
      <alignment vertical="center"/>
    </xf>
    <xf numFmtId="38" fontId="0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38" fontId="3" fillId="0" borderId="0" xfId="1" applyFont="1" applyBorder="1">
      <alignment vertical="center"/>
    </xf>
    <xf numFmtId="38" fontId="3" fillId="0" borderId="11" xfId="1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38" fontId="0" fillId="0" borderId="1" xfId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11" fillId="0" borderId="1" xfId="0" applyFont="1" applyFill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7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9" fillId="0" borderId="0" xfId="1" applyFont="1" applyFill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10" fillId="0" borderId="0" xfId="1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40"/>
  <sheetViews>
    <sheetView showGridLines="0" view="pageBreakPreview" zoomScaleNormal="100" zoomScaleSheetLayoutView="100" workbookViewId="0">
      <selection activeCell="E4" sqref="E4"/>
    </sheetView>
  </sheetViews>
  <sheetFormatPr defaultRowHeight="18.75" x14ac:dyDescent="0.4"/>
  <cols>
    <col min="2" max="2" width="34.375" customWidth="1"/>
    <col min="3" max="3" width="7.5" customWidth="1"/>
    <col min="4" max="4" width="28.375" customWidth="1"/>
    <col min="5" max="5" width="23.75" customWidth="1"/>
    <col min="6" max="6" width="8.5" customWidth="1"/>
    <col min="7" max="7" width="30.25" customWidth="1"/>
  </cols>
  <sheetData>
    <row r="3" spans="3:13" x14ac:dyDescent="0.4">
      <c r="C3" s="10" t="s">
        <v>46</v>
      </c>
      <c r="D3" s="10"/>
    </row>
    <row r="4" spans="3:13" x14ac:dyDescent="0.4">
      <c r="C4" s="10"/>
      <c r="D4" s="27" t="s">
        <v>54</v>
      </c>
      <c r="E4" s="37"/>
    </row>
    <row r="5" spans="3:13" ht="9.75" customHeight="1" x14ac:dyDescent="0.4"/>
    <row r="6" spans="3:13" ht="9.75" customHeight="1" x14ac:dyDescent="0.4"/>
    <row r="7" spans="3:13" x14ac:dyDescent="0.4">
      <c r="C7" t="s">
        <v>57</v>
      </c>
      <c r="E7" s="26" t="s">
        <v>68</v>
      </c>
    </row>
    <row r="8" spans="3:13" x14ac:dyDescent="0.4">
      <c r="C8" s="44" t="s">
        <v>55</v>
      </c>
      <c r="D8" s="35"/>
      <c r="E8" s="36"/>
      <c r="F8" s="25"/>
      <c r="G8" s="47" t="s">
        <v>49</v>
      </c>
      <c r="H8" s="47"/>
      <c r="I8" s="47"/>
      <c r="J8" s="47"/>
      <c r="K8" s="47"/>
      <c r="L8" s="47"/>
      <c r="M8" s="47"/>
    </row>
    <row r="9" spans="3:13" x14ac:dyDescent="0.4">
      <c r="C9" s="45"/>
      <c r="D9" s="35"/>
      <c r="E9" s="36"/>
      <c r="F9" s="25"/>
      <c r="G9" s="25"/>
      <c r="H9" s="25"/>
      <c r="I9" s="25"/>
    </row>
    <row r="10" spans="3:13" x14ac:dyDescent="0.4">
      <c r="C10" s="45"/>
      <c r="D10" s="35"/>
      <c r="E10" s="36"/>
      <c r="F10" s="25"/>
      <c r="G10" s="25"/>
      <c r="H10" s="25"/>
      <c r="I10" s="25"/>
    </row>
    <row r="11" spans="3:13" x14ac:dyDescent="0.4">
      <c r="C11" s="45"/>
      <c r="D11" s="35"/>
      <c r="E11" s="36"/>
      <c r="F11" s="25"/>
      <c r="G11" s="25"/>
      <c r="H11" s="25"/>
      <c r="I11" s="25"/>
    </row>
    <row r="12" spans="3:13" x14ac:dyDescent="0.4">
      <c r="C12" s="46"/>
      <c r="D12" s="34" t="s">
        <v>38</v>
      </c>
      <c r="E12" s="36">
        <f>SUM(E8:E10)</f>
        <v>0</v>
      </c>
      <c r="F12" s="25"/>
      <c r="G12" s="48" t="s">
        <v>44</v>
      </c>
      <c r="H12" s="49"/>
      <c r="I12" s="49"/>
      <c r="J12" s="49"/>
      <c r="K12" s="49"/>
    </row>
    <row r="13" spans="3:13" x14ac:dyDescent="0.4">
      <c r="D13" s="39"/>
      <c r="E13" s="25"/>
      <c r="F13" s="25"/>
      <c r="G13" s="49"/>
      <c r="H13" s="49"/>
      <c r="I13" s="49"/>
      <c r="J13" s="49"/>
      <c r="K13" s="49"/>
    </row>
    <row r="14" spans="3:13" x14ac:dyDescent="0.4">
      <c r="C14" s="44" t="s">
        <v>56</v>
      </c>
      <c r="D14" s="35"/>
      <c r="E14" s="36"/>
      <c r="F14" s="25"/>
      <c r="G14" s="25"/>
      <c r="H14" s="25"/>
      <c r="I14" s="25"/>
    </row>
    <row r="15" spans="3:13" x14ac:dyDescent="0.4">
      <c r="C15" s="45"/>
      <c r="D15" s="35"/>
      <c r="E15" s="36"/>
      <c r="F15" s="25"/>
      <c r="G15" s="25"/>
      <c r="H15" s="25"/>
      <c r="I15" s="25"/>
    </row>
    <row r="16" spans="3:13" x14ac:dyDescent="0.4">
      <c r="C16" s="45"/>
      <c r="D16" s="35"/>
      <c r="E16" s="36"/>
      <c r="F16" s="25"/>
      <c r="G16" s="25"/>
      <c r="H16" s="25"/>
      <c r="I16" s="25"/>
    </row>
    <row r="17" spans="3:9" x14ac:dyDescent="0.4">
      <c r="C17" s="45"/>
      <c r="D17" s="35"/>
      <c r="E17" s="36"/>
      <c r="F17" s="25"/>
      <c r="G17" s="25"/>
      <c r="H17" s="25"/>
      <c r="I17" s="25"/>
    </row>
    <row r="18" spans="3:9" x14ac:dyDescent="0.4">
      <c r="C18" s="46"/>
      <c r="D18" s="34" t="s">
        <v>39</v>
      </c>
      <c r="E18" s="36">
        <f>SUM(E14:E17)</f>
        <v>0</v>
      </c>
      <c r="F18" s="25"/>
      <c r="G18" s="25"/>
      <c r="H18" s="25"/>
      <c r="I18" s="25"/>
    </row>
    <row r="19" spans="3:9" x14ac:dyDescent="0.4">
      <c r="D19" s="40"/>
      <c r="E19" s="12"/>
      <c r="F19" s="25"/>
      <c r="G19" s="25"/>
      <c r="H19" s="25"/>
      <c r="I19" s="25"/>
    </row>
    <row r="20" spans="3:9" x14ac:dyDescent="0.4">
      <c r="C20" s="53" t="s">
        <v>67</v>
      </c>
      <c r="D20" s="53"/>
      <c r="E20" s="26" t="s">
        <v>68</v>
      </c>
      <c r="F20" s="25"/>
      <c r="G20" s="25"/>
      <c r="H20" s="25"/>
      <c r="I20" s="25"/>
    </row>
    <row r="21" spans="3:9" x14ac:dyDescent="0.4">
      <c r="C21" s="44" t="s">
        <v>55</v>
      </c>
      <c r="D21" s="35"/>
      <c r="E21" s="36"/>
    </row>
    <row r="22" spans="3:9" x14ac:dyDescent="0.4">
      <c r="C22" s="45"/>
      <c r="D22" s="35"/>
      <c r="E22" s="36"/>
    </row>
    <row r="23" spans="3:9" x14ac:dyDescent="0.4">
      <c r="C23" s="45"/>
      <c r="D23" s="35"/>
      <c r="E23" s="36"/>
    </row>
    <row r="24" spans="3:9" x14ac:dyDescent="0.4">
      <c r="C24" s="46"/>
      <c r="D24" s="34" t="s">
        <v>38</v>
      </c>
      <c r="E24" s="36">
        <f>SUM(E21:E23)</f>
        <v>0</v>
      </c>
    </row>
    <row r="25" spans="3:9" x14ac:dyDescent="0.4">
      <c r="D25" s="39"/>
      <c r="E25" s="25"/>
    </row>
    <row r="26" spans="3:9" x14ac:dyDescent="0.4">
      <c r="C26" s="44" t="s">
        <v>56</v>
      </c>
      <c r="D26" s="35"/>
      <c r="E26" s="36"/>
    </row>
    <row r="27" spans="3:9" x14ac:dyDescent="0.4">
      <c r="C27" s="45"/>
      <c r="D27" s="35"/>
      <c r="E27" s="36"/>
    </row>
    <row r="28" spans="3:9" x14ac:dyDescent="0.4">
      <c r="C28" s="45"/>
      <c r="D28" s="35"/>
      <c r="E28" s="36"/>
    </row>
    <row r="29" spans="3:9" x14ac:dyDescent="0.4">
      <c r="C29" s="46"/>
      <c r="D29" s="34" t="s">
        <v>39</v>
      </c>
      <c r="E29" s="36">
        <f>SUM(E26:E27)</f>
        <v>0</v>
      </c>
    </row>
    <row r="30" spans="3:9" x14ac:dyDescent="0.4">
      <c r="D30" s="39"/>
    </row>
    <row r="31" spans="3:9" x14ac:dyDescent="0.4">
      <c r="D31" s="34" t="s">
        <v>53</v>
      </c>
      <c r="E31" s="36">
        <f>E24-E29</f>
        <v>0</v>
      </c>
    </row>
    <row r="32" spans="3:9" x14ac:dyDescent="0.4">
      <c r="D32" s="39"/>
    </row>
    <row r="33" spans="3:6" x14ac:dyDescent="0.4">
      <c r="C33" t="s">
        <v>58</v>
      </c>
      <c r="D33" s="39"/>
      <c r="E33" s="26" t="s">
        <v>68</v>
      </c>
      <c r="F33" s="25"/>
    </row>
    <row r="34" spans="3:6" x14ac:dyDescent="0.4">
      <c r="C34" s="44" t="s">
        <v>55</v>
      </c>
      <c r="D34" s="35"/>
      <c r="E34" s="36"/>
    </row>
    <row r="35" spans="3:6" x14ac:dyDescent="0.4">
      <c r="C35" s="45"/>
      <c r="D35" s="35"/>
      <c r="E35" s="36"/>
    </row>
    <row r="36" spans="3:6" x14ac:dyDescent="0.4">
      <c r="C36" s="46"/>
      <c r="D36" s="34" t="s">
        <v>38</v>
      </c>
      <c r="E36" s="36">
        <f>SUM(E34:E35)</f>
        <v>0</v>
      </c>
    </row>
    <row r="37" spans="3:6" x14ac:dyDescent="0.4">
      <c r="D37" s="39"/>
      <c r="E37" s="25"/>
    </row>
    <row r="38" spans="3:6" x14ac:dyDescent="0.4">
      <c r="C38" s="44" t="s">
        <v>56</v>
      </c>
      <c r="D38" s="35"/>
      <c r="E38" s="36"/>
    </row>
    <row r="39" spans="3:6" x14ac:dyDescent="0.4">
      <c r="C39" s="45"/>
      <c r="D39" s="35"/>
      <c r="E39" s="36"/>
    </row>
    <row r="40" spans="3:6" x14ac:dyDescent="0.4">
      <c r="C40" s="46"/>
      <c r="D40" s="34" t="s">
        <v>39</v>
      </c>
      <c r="E40" s="36">
        <f>SUM(E38:E38)</f>
        <v>0</v>
      </c>
    </row>
  </sheetData>
  <mergeCells count="9">
    <mergeCell ref="C26:C29"/>
    <mergeCell ref="C34:C36"/>
    <mergeCell ref="C38:C40"/>
    <mergeCell ref="G8:M8"/>
    <mergeCell ref="G12:K13"/>
    <mergeCell ref="C8:C12"/>
    <mergeCell ref="C14:C18"/>
    <mergeCell ref="C21:C24"/>
    <mergeCell ref="C20:D20"/>
  </mergeCells>
  <phoneticPr fontId="1"/>
  <printOptions horizontalCentered="1"/>
  <pageMargins left="0.70866141732283472" right="0.70866141732283472" top="0.59055118110236227" bottom="0.4724409448818898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40"/>
  <sheetViews>
    <sheetView showGridLines="0" view="pageBreakPreview" zoomScaleNormal="100" zoomScaleSheetLayoutView="100" workbookViewId="0">
      <selection activeCell="E4" sqref="E4"/>
    </sheetView>
  </sheetViews>
  <sheetFormatPr defaultRowHeight="18.75" x14ac:dyDescent="0.4"/>
  <cols>
    <col min="2" max="2" width="34.375" customWidth="1"/>
    <col min="3" max="3" width="7.5" customWidth="1"/>
    <col min="4" max="4" width="31.75" customWidth="1"/>
    <col min="5" max="5" width="23.75" customWidth="1"/>
    <col min="6" max="6" width="8.5" customWidth="1"/>
    <col min="7" max="7" width="30.25" customWidth="1"/>
  </cols>
  <sheetData>
    <row r="3" spans="3:13" x14ac:dyDescent="0.4">
      <c r="C3" s="10" t="s">
        <v>46</v>
      </c>
      <c r="D3" s="10"/>
    </row>
    <row r="4" spans="3:13" x14ac:dyDescent="0.4">
      <c r="C4" s="10"/>
      <c r="D4" s="27" t="s">
        <v>32</v>
      </c>
      <c r="E4" s="37"/>
    </row>
    <row r="5" spans="3:13" ht="9.75" customHeight="1" x14ac:dyDescent="0.4"/>
    <row r="6" spans="3:13" ht="9.75" customHeight="1" x14ac:dyDescent="0.4"/>
    <row r="7" spans="3:13" x14ac:dyDescent="0.4">
      <c r="C7" s="53" t="s">
        <v>57</v>
      </c>
      <c r="D7" s="53"/>
      <c r="E7" s="26" t="s">
        <v>68</v>
      </c>
    </row>
    <row r="8" spans="3:13" x14ac:dyDescent="0.4">
      <c r="C8" s="44" t="s">
        <v>55</v>
      </c>
      <c r="D8" s="3" t="s">
        <v>35</v>
      </c>
      <c r="E8" s="36"/>
      <c r="F8" s="25"/>
      <c r="G8" s="47" t="s">
        <v>49</v>
      </c>
      <c r="H8" s="47"/>
      <c r="I8" s="47"/>
      <c r="J8" s="47"/>
      <c r="K8" s="47"/>
      <c r="L8" s="47"/>
      <c r="M8" s="47"/>
    </row>
    <row r="9" spans="3:13" x14ac:dyDescent="0.4">
      <c r="C9" s="45"/>
      <c r="D9" s="3" t="s">
        <v>34</v>
      </c>
      <c r="E9" s="36"/>
      <c r="F9" s="25"/>
      <c r="G9" s="25"/>
      <c r="H9" s="25"/>
      <c r="I9" s="25"/>
    </row>
    <row r="10" spans="3:13" x14ac:dyDescent="0.4">
      <c r="C10" s="45"/>
      <c r="D10" s="3" t="s">
        <v>36</v>
      </c>
      <c r="E10" s="36"/>
      <c r="F10" s="25"/>
      <c r="G10" s="25"/>
      <c r="H10" s="25"/>
      <c r="I10" s="25"/>
    </row>
    <row r="11" spans="3:13" x14ac:dyDescent="0.4">
      <c r="C11" s="45"/>
      <c r="D11" s="3" t="s">
        <v>37</v>
      </c>
      <c r="E11" s="36"/>
      <c r="F11" s="25"/>
      <c r="G11" s="25"/>
      <c r="H11" s="25"/>
      <c r="I11" s="25"/>
    </row>
    <row r="12" spans="3:13" x14ac:dyDescent="0.4">
      <c r="C12" s="46"/>
      <c r="D12" s="34" t="s">
        <v>38</v>
      </c>
      <c r="E12" s="36">
        <f>SUM(E8:E10)</f>
        <v>0</v>
      </c>
      <c r="F12" s="25"/>
      <c r="G12" s="50" t="s">
        <v>44</v>
      </c>
      <c r="H12" s="51"/>
      <c r="I12" s="51"/>
      <c r="J12" s="51"/>
      <c r="K12" s="51"/>
    </row>
    <row r="13" spans="3:13" x14ac:dyDescent="0.4">
      <c r="D13" s="39"/>
      <c r="E13" s="25"/>
      <c r="F13" s="25"/>
      <c r="G13" s="51"/>
      <c r="H13" s="51"/>
      <c r="I13" s="51"/>
      <c r="J13" s="51"/>
      <c r="K13" s="51"/>
    </row>
    <row r="14" spans="3:13" x14ac:dyDescent="0.4">
      <c r="C14" s="44" t="s">
        <v>56</v>
      </c>
      <c r="D14" s="3" t="s">
        <v>33</v>
      </c>
      <c r="E14" s="36"/>
      <c r="F14" s="25"/>
      <c r="G14" s="25"/>
      <c r="H14" s="25"/>
      <c r="I14" s="25"/>
    </row>
    <row r="15" spans="3:13" x14ac:dyDescent="0.4">
      <c r="C15" s="45"/>
      <c r="D15" s="35"/>
      <c r="E15" s="36"/>
      <c r="F15" s="25"/>
      <c r="G15" s="25"/>
      <c r="H15" s="25"/>
      <c r="I15" s="25"/>
    </row>
    <row r="16" spans="3:13" x14ac:dyDescent="0.4">
      <c r="C16" s="45"/>
      <c r="D16" s="35"/>
      <c r="E16" s="36"/>
      <c r="F16" s="25"/>
      <c r="G16" s="25"/>
      <c r="H16" s="25"/>
      <c r="I16" s="25"/>
    </row>
    <row r="17" spans="3:9" x14ac:dyDescent="0.4">
      <c r="C17" s="45"/>
      <c r="D17" s="35"/>
      <c r="E17" s="36"/>
      <c r="F17" s="25"/>
      <c r="G17" s="25"/>
      <c r="H17" s="25"/>
      <c r="I17" s="25"/>
    </row>
    <row r="18" spans="3:9" x14ac:dyDescent="0.4">
      <c r="C18" s="46"/>
      <c r="D18" s="34" t="s">
        <v>39</v>
      </c>
      <c r="E18" s="36">
        <f>SUM(E14:E17)</f>
        <v>0</v>
      </c>
      <c r="F18" s="25"/>
      <c r="G18" s="25"/>
      <c r="H18" s="25"/>
      <c r="I18" s="25"/>
    </row>
    <row r="19" spans="3:9" x14ac:dyDescent="0.4">
      <c r="D19" s="40"/>
      <c r="E19" s="12"/>
      <c r="F19" s="25"/>
      <c r="G19" s="25"/>
      <c r="H19" s="25"/>
      <c r="I19" s="25"/>
    </row>
    <row r="20" spans="3:9" x14ac:dyDescent="0.4">
      <c r="C20" s="53" t="s">
        <v>67</v>
      </c>
      <c r="D20" s="53"/>
      <c r="E20" s="26" t="s">
        <v>68</v>
      </c>
      <c r="F20" s="25"/>
      <c r="G20" s="25"/>
      <c r="H20" s="25"/>
      <c r="I20" s="25"/>
    </row>
    <row r="21" spans="3:9" x14ac:dyDescent="0.4">
      <c r="C21" s="44" t="s">
        <v>55</v>
      </c>
      <c r="D21" s="3" t="s">
        <v>45</v>
      </c>
      <c r="E21" s="36"/>
    </row>
    <row r="22" spans="3:9" x14ac:dyDescent="0.4">
      <c r="C22" s="45"/>
      <c r="D22" s="35"/>
      <c r="E22" s="36"/>
    </row>
    <row r="23" spans="3:9" x14ac:dyDescent="0.4">
      <c r="C23" s="45"/>
      <c r="D23" s="35"/>
      <c r="E23" s="36"/>
    </row>
    <row r="24" spans="3:9" x14ac:dyDescent="0.4">
      <c r="C24" s="46"/>
      <c r="D24" s="34" t="s">
        <v>38</v>
      </c>
      <c r="E24" s="36">
        <f>SUM(E21:E23)</f>
        <v>0</v>
      </c>
    </row>
    <row r="25" spans="3:9" x14ac:dyDescent="0.4">
      <c r="D25" s="39"/>
      <c r="E25" s="25"/>
    </row>
    <row r="26" spans="3:9" x14ac:dyDescent="0.4">
      <c r="C26" s="44" t="s">
        <v>56</v>
      </c>
      <c r="D26" s="3" t="s">
        <v>40</v>
      </c>
      <c r="E26" s="36"/>
    </row>
    <row r="27" spans="3:9" x14ac:dyDescent="0.4">
      <c r="C27" s="45"/>
      <c r="D27" s="3" t="s">
        <v>41</v>
      </c>
      <c r="E27" s="36"/>
    </row>
    <row r="28" spans="3:9" x14ac:dyDescent="0.4">
      <c r="C28" s="45"/>
      <c r="D28" s="3" t="s">
        <v>42</v>
      </c>
      <c r="E28" s="36"/>
    </row>
    <row r="29" spans="3:9" x14ac:dyDescent="0.4">
      <c r="C29" s="46"/>
      <c r="D29" s="3" t="s">
        <v>43</v>
      </c>
      <c r="E29" s="36"/>
    </row>
    <row r="30" spans="3:9" x14ac:dyDescent="0.4">
      <c r="D30" s="39"/>
    </row>
    <row r="31" spans="3:9" x14ac:dyDescent="0.4">
      <c r="D31" s="34" t="s">
        <v>53</v>
      </c>
      <c r="E31" s="36">
        <f>E24-E29</f>
        <v>0</v>
      </c>
    </row>
    <row r="32" spans="3:9" x14ac:dyDescent="0.4">
      <c r="D32" s="39"/>
    </row>
    <row r="33" spans="3:6" x14ac:dyDescent="0.4">
      <c r="C33" s="53" t="s">
        <v>58</v>
      </c>
      <c r="D33" s="53"/>
      <c r="E33" s="26" t="s">
        <v>68</v>
      </c>
      <c r="F33" s="25"/>
    </row>
    <row r="34" spans="3:6" x14ac:dyDescent="0.4">
      <c r="C34" s="44" t="s">
        <v>55</v>
      </c>
      <c r="D34" s="35" t="s">
        <v>60</v>
      </c>
      <c r="E34" s="36"/>
    </row>
    <row r="35" spans="3:6" x14ac:dyDescent="0.4">
      <c r="C35" s="45"/>
      <c r="D35" s="35"/>
      <c r="E35" s="36"/>
    </row>
    <row r="36" spans="3:6" x14ac:dyDescent="0.4">
      <c r="C36" s="46"/>
      <c r="D36" s="34" t="s">
        <v>38</v>
      </c>
      <c r="E36" s="36">
        <f>SUM(E34:E35)</f>
        <v>0</v>
      </c>
    </row>
    <row r="37" spans="3:6" x14ac:dyDescent="0.4">
      <c r="D37" s="39"/>
      <c r="E37" s="25"/>
    </row>
    <row r="38" spans="3:6" x14ac:dyDescent="0.4">
      <c r="C38" s="44" t="s">
        <v>56</v>
      </c>
      <c r="D38" s="35" t="s">
        <v>59</v>
      </c>
      <c r="E38" s="36"/>
    </row>
    <row r="39" spans="3:6" x14ac:dyDescent="0.4">
      <c r="C39" s="45"/>
      <c r="D39" s="35"/>
      <c r="E39" s="36"/>
    </row>
    <row r="40" spans="3:6" x14ac:dyDescent="0.4">
      <c r="C40" s="46"/>
      <c r="D40" s="34" t="s">
        <v>39</v>
      </c>
      <c r="E40" s="36">
        <f>SUM(E38:E38)</f>
        <v>0</v>
      </c>
    </row>
  </sheetData>
  <mergeCells count="11">
    <mergeCell ref="C7:D7"/>
    <mergeCell ref="C34:C36"/>
    <mergeCell ref="C38:C40"/>
    <mergeCell ref="C8:C12"/>
    <mergeCell ref="G8:M8"/>
    <mergeCell ref="G12:K13"/>
    <mergeCell ref="C14:C18"/>
    <mergeCell ref="C21:C24"/>
    <mergeCell ref="C26:C29"/>
    <mergeCell ref="C20:D20"/>
    <mergeCell ref="C33:D33"/>
  </mergeCells>
  <phoneticPr fontId="1"/>
  <printOptions horizontalCentered="1"/>
  <pageMargins left="0.70866141732283472" right="0.70866141732283472" top="0.59055118110236227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37"/>
  <sheetViews>
    <sheetView showGridLines="0" tabSelected="1" view="pageBreakPreview" zoomScale="85" zoomScaleNormal="100" zoomScaleSheetLayoutView="85" workbookViewId="0">
      <selection activeCell="G2" sqref="G2:H2"/>
    </sheetView>
  </sheetViews>
  <sheetFormatPr defaultRowHeight="18.75" x14ac:dyDescent="0.4"/>
  <cols>
    <col min="2" max="2" width="12.375" customWidth="1"/>
    <col min="3" max="3" width="27.5" customWidth="1"/>
    <col min="4" max="4" width="17.625" bestFit="1" customWidth="1"/>
    <col min="5" max="8" width="17.25" customWidth="1"/>
  </cols>
  <sheetData>
    <row r="1" spans="3:18" ht="39" customHeight="1" x14ac:dyDescent="0.4"/>
    <row r="2" spans="3:18" x14ac:dyDescent="0.4">
      <c r="C2" s="10" t="s">
        <v>47</v>
      </c>
      <c r="D2" s="1"/>
      <c r="E2" s="1"/>
      <c r="F2" s="1" t="s">
        <v>32</v>
      </c>
      <c r="G2" s="52"/>
      <c r="H2" s="52"/>
    </row>
    <row r="3" spans="3:18" x14ac:dyDescent="0.4">
      <c r="C3" t="s">
        <v>64</v>
      </c>
      <c r="H3" s="26" t="s">
        <v>65</v>
      </c>
    </row>
    <row r="4" spans="3:18" x14ac:dyDescent="0.4">
      <c r="C4" s="24" t="s">
        <v>31</v>
      </c>
      <c r="D4" s="38" t="s">
        <v>63</v>
      </c>
      <c r="E4" s="5" t="s">
        <v>62</v>
      </c>
      <c r="F4" s="38" t="s">
        <v>27</v>
      </c>
      <c r="G4" s="5" t="s">
        <v>26</v>
      </c>
      <c r="H4" s="38" t="s">
        <v>25</v>
      </c>
      <c r="J4" s="48" t="s">
        <v>48</v>
      </c>
      <c r="K4" s="49"/>
      <c r="L4" s="49"/>
      <c r="M4" s="49"/>
      <c r="N4" s="49"/>
      <c r="O4" s="49"/>
      <c r="P4" s="49"/>
      <c r="Q4" s="49"/>
      <c r="R4" s="49"/>
    </row>
    <row r="5" spans="3:18" x14ac:dyDescent="0.4">
      <c r="C5" s="9"/>
      <c r="D5" s="15" t="s">
        <v>50</v>
      </c>
      <c r="E5" s="16" t="s">
        <v>50</v>
      </c>
      <c r="F5" s="15" t="s">
        <v>50</v>
      </c>
      <c r="G5" s="16" t="s">
        <v>50</v>
      </c>
      <c r="H5" s="15" t="s">
        <v>50</v>
      </c>
      <c r="J5" s="49"/>
      <c r="K5" s="49"/>
      <c r="L5" s="49"/>
      <c r="M5" s="49"/>
      <c r="N5" s="49"/>
      <c r="O5" s="49"/>
      <c r="P5" s="49"/>
      <c r="Q5" s="49"/>
      <c r="R5" s="49"/>
    </row>
    <row r="6" spans="3:18" x14ac:dyDescent="0.4">
      <c r="C6" s="6" t="s">
        <v>0</v>
      </c>
      <c r="D6" s="43"/>
      <c r="E6" s="43"/>
      <c r="F6" s="43"/>
      <c r="G6" s="43"/>
      <c r="H6" s="43"/>
    </row>
    <row r="7" spans="3:18" x14ac:dyDescent="0.4">
      <c r="C7" s="6" t="s">
        <v>29</v>
      </c>
      <c r="D7" s="43"/>
      <c r="E7" s="43"/>
      <c r="F7" s="43"/>
      <c r="G7" s="43"/>
      <c r="H7" s="43"/>
    </row>
    <row r="8" spans="3:18" x14ac:dyDescent="0.4">
      <c r="C8" s="6" t="s">
        <v>1</v>
      </c>
      <c r="D8" s="43"/>
      <c r="E8" s="43"/>
      <c r="F8" s="43"/>
      <c r="G8" s="43"/>
      <c r="H8" s="43"/>
    </row>
    <row r="9" spans="3:18" x14ac:dyDescent="0.4">
      <c r="C9" s="7" t="s">
        <v>2</v>
      </c>
      <c r="D9" s="13">
        <f>SUM(D6,D8)</f>
        <v>0</v>
      </c>
      <c r="E9" s="13">
        <f>SUM(E6,E8)</f>
        <v>0</v>
      </c>
      <c r="F9" s="13">
        <f>SUM(F6,F8)</f>
        <v>0</v>
      </c>
      <c r="G9" s="13">
        <f>SUM(G6,G8)</f>
        <v>0</v>
      </c>
      <c r="H9" s="13">
        <f>SUM(H6,H8)</f>
        <v>0</v>
      </c>
    </row>
    <row r="10" spans="3:18" x14ac:dyDescent="0.4">
      <c r="C10" s="28" t="s">
        <v>3</v>
      </c>
      <c r="D10" s="12"/>
      <c r="E10" s="19"/>
      <c r="F10" s="19"/>
      <c r="G10" s="19"/>
      <c r="H10" s="19"/>
    </row>
    <row r="11" spans="3:18" x14ac:dyDescent="0.4">
      <c r="C11" s="29" t="s">
        <v>4</v>
      </c>
      <c r="D11" s="12"/>
      <c r="E11" s="11"/>
      <c r="F11" s="11"/>
      <c r="G11" s="11"/>
      <c r="H11" s="11"/>
    </row>
    <row r="12" spans="3:18" x14ac:dyDescent="0.4">
      <c r="C12" s="30" t="s">
        <v>5</v>
      </c>
      <c r="D12" s="32">
        <f>SUM(D10:D11)</f>
        <v>0</v>
      </c>
      <c r="E12" s="21">
        <f>SUM(E10:E11)</f>
        <v>0</v>
      </c>
      <c r="F12" s="21">
        <f>SUM(F10:F11)</f>
        <v>0</v>
      </c>
      <c r="G12" s="21">
        <f>SUM(G10:G11)</f>
        <v>0</v>
      </c>
      <c r="H12" s="21">
        <f>SUM(H10:H11)</f>
        <v>0</v>
      </c>
    </row>
    <row r="13" spans="3:18" x14ac:dyDescent="0.4">
      <c r="C13" s="29" t="s">
        <v>6</v>
      </c>
      <c r="D13" s="12"/>
      <c r="E13" s="11"/>
      <c r="F13" s="11"/>
      <c r="G13" s="11"/>
      <c r="H13" s="11"/>
    </row>
    <row r="14" spans="3:18" x14ac:dyDescent="0.4">
      <c r="C14" s="29" t="s">
        <v>7</v>
      </c>
      <c r="D14" s="12"/>
      <c r="E14" s="11"/>
      <c r="F14" s="11"/>
      <c r="G14" s="11"/>
      <c r="H14" s="11"/>
    </row>
    <row r="15" spans="3:18" x14ac:dyDescent="0.4">
      <c r="C15" s="29" t="s">
        <v>8</v>
      </c>
      <c r="D15" s="12"/>
      <c r="E15" s="11"/>
      <c r="F15" s="11"/>
      <c r="G15" s="11"/>
      <c r="H15" s="11"/>
    </row>
    <row r="16" spans="3:18" x14ac:dyDescent="0.4">
      <c r="C16" s="30" t="s">
        <v>28</v>
      </c>
      <c r="D16" s="32">
        <f>SUM(D13:D15)</f>
        <v>0</v>
      </c>
      <c r="E16" s="21">
        <f>SUM(E13:E15)</f>
        <v>0</v>
      </c>
      <c r="F16" s="21">
        <f>SUM(F13:F15)</f>
        <v>0</v>
      </c>
      <c r="G16" s="21">
        <f>SUM(G13:G15)</f>
        <v>0</v>
      </c>
      <c r="H16" s="21">
        <f>SUM(H13:H15)</f>
        <v>0</v>
      </c>
    </row>
    <row r="17" spans="3:8" x14ac:dyDescent="0.4">
      <c r="C17" s="29" t="s">
        <v>9</v>
      </c>
      <c r="D17" s="12"/>
      <c r="E17" s="11"/>
      <c r="F17" s="11"/>
      <c r="G17" s="11"/>
      <c r="H17" s="11"/>
    </row>
    <row r="18" spans="3:8" x14ac:dyDescent="0.4">
      <c r="C18" s="31" t="s">
        <v>10</v>
      </c>
      <c r="D18" s="32">
        <f>SUM(D16:D17)</f>
        <v>0</v>
      </c>
      <c r="E18" s="33">
        <f>SUM(E16:E17)</f>
        <v>0</v>
      </c>
      <c r="F18" s="33">
        <f>SUM(F16:F17)</f>
        <v>0</v>
      </c>
      <c r="G18" s="33">
        <f>SUM(G16:G17)</f>
        <v>0</v>
      </c>
      <c r="H18" s="33">
        <f>SUM(H16:H17)</f>
        <v>0</v>
      </c>
    </row>
    <row r="19" spans="3:8" x14ac:dyDescent="0.4">
      <c r="C19" s="7" t="s">
        <v>11</v>
      </c>
      <c r="D19" s="13">
        <f>SUM(D12,D18)</f>
        <v>0</v>
      </c>
      <c r="E19" s="14">
        <f>SUM(E12,E18)</f>
        <v>0</v>
      </c>
      <c r="F19" s="14">
        <f>SUM(F12,F18)</f>
        <v>0</v>
      </c>
      <c r="G19" s="14">
        <f>SUM(G12,G18)</f>
        <v>0</v>
      </c>
      <c r="H19" s="13">
        <f>SUM(H12,H18)</f>
        <v>0</v>
      </c>
    </row>
    <row r="20" spans="3:8" x14ac:dyDescent="0.4">
      <c r="C20" s="2"/>
      <c r="H20" s="26" t="str">
        <f>H3</f>
        <v>（単位：万円）</v>
      </c>
    </row>
    <row r="21" spans="3:8" x14ac:dyDescent="0.4">
      <c r="C21" s="24" t="s">
        <v>30</v>
      </c>
      <c r="D21" s="17" t="s">
        <v>51</v>
      </c>
      <c r="E21" s="17" t="s">
        <v>51</v>
      </c>
      <c r="F21" s="17" t="s">
        <v>51</v>
      </c>
      <c r="G21" s="17" t="s">
        <v>51</v>
      </c>
      <c r="H21" s="17" t="s">
        <v>51</v>
      </c>
    </row>
    <row r="22" spans="3:8" x14ac:dyDescent="0.4">
      <c r="C22" s="9"/>
      <c r="D22" s="18" t="s">
        <v>52</v>
      </c>
      <c r="E22" s="18" t="s">
        <v>52</v>
      </c>
      <c r="F22" s="18" t="s">
        <v>52</v>
      </c>
      <c r="G22" s="18" t="s">
        <v>52</v>
      </c>
      <c r="H22" s="18" t="s">
        <v>52</v>
      </c>
    </row>
    <row r="23" spans="3:8" x14ac:dyDescent="0.4">
      <c r="C23" s="4" t="s">
        <v>12</v>
      </c>
      <c r="D23" s="19"/>
      <c r="E23" s="19"/>
      <c r="F23" s="19"/>
      <c r="G23" s="19"/>
      <c r="H23" s="19"/>
    </row>
    <row r="24" spans="3:8" x14ac:dyDescent="0.4">
      <c r="C24" s="6" t="s">
        <v>13</v>
      </c>
      <c r="D24" s="11"/>
      <c r="E24" s="11"/>
      <c r="F24" s="11"/>
      <c r="G24" s="11"/>
      <c r="H24" s="11"/>
    </row>
    <row r="25" spans="3:8" x14ac:dyDescent="0.4">
      <c r="C25" s="20" t="s">
        <v>14</v>
      </c>
      <c r="D25" s="21">
        <f>D23-D24</f>
        <v>0</v>
      </c>
      <c r="E25" s="21">
        <f>E23-E24</f>
        <v>0</v>
      </c>
      <c r="F25" s="21">
        <f>F23-F24</f>
        <v>0</v>
      </c>
      <c r="G25" s="21">
        <f>G23-G24</f>
        <v>0</v>
      </c>
      <c r="H25" s="21">
        <f>H23-H24</f>
        <v>0</v>
      </c>
    </row>
    <row r="26" spans="3:8" x14ac:dyDescent="0.4">
      <c r="C26" s="6" t="s">
        <v>24</v>
      </c>
      <c r="D26" s="11"/>
      <c r="E26" s="11"/>
      <c r="F26" s="11"/>
      <c r="G26" s="11"/>
      <c r="H26" s="11"/>
    </row>
    <row r="27" spans="3:8" x14ac:dyDescent="0.4">
      <c r="C27" s="20" t="s">
        <v>15</v>
      </c>
      <c r="D27" s="21">
        <f>D25-D26</f>
        <v>0</v>
      </c>
      <c r="E27" s="21">
        <f>E25-E26</f>
        <v>0</v>
      </c>
      <c r="F27" s="21">
        <f>F25-F26</f>
        <v>0</v>
      </c>
      <c r="G27" s="21">
        <f>G25-G26</f>
        <v>0</v>
      </c>
      <c r="H27" s="21">
        <f>H25-H26</f>
        <v>0</v>
      </c>
    </row>
    <row r="28" spans="3:8" x14ac:dyDescent="0.4">
      <c r="C28" s="6" t="s">
        <v>16</v>
      </c>
      <c r="D28" s="11"/>
      <c r="E28" s="11"/>
      <c r="F28" s="11"/>
      <c r="G28" s="11"/>
      <c r="H28" s="11"/>
    </row>
    <row r="29" spans="3:8" x14ac:dyDescent="0.4">
      <c r="C29" s="6" t="s">
        <v>17</v>
      </c>
      <c r="D29" s="11"/>
      <c r="E29" s="11"/>
      <c r="F29" s="11"/>
      <c r="G29" s="11"/>
      <c r="H29" s="11"/>
    </row>
    <row r="30" spans="3:8" x14ac:dyDescent="0.4">
      <c r="C30" s="20" t="s">
        <v>18</v>
      </c>
      <c r="D30" s="21">
        <f>D27+D28-D29</f>
        <v>0</v>
      </c>
      <c r="E30" s="21">
        <f>E27+E28-E29</f>
        <v>0</v>
      </c>
      <c r="F30" s="21">
        <f>F27+F28-F29</f>
        <v>0</v>
      </c>
      <c r="G30" s="21">
        <f>G27+G28-G29</f>
        <v>0</v>
      </c>
      <c r="H30" s="21">
        <f>H27+H28-H29</f>
        <v>0</v>
      </c>
    </row>
    <row r="31" spans="3:8" x14ac:dyDescent="0.4">
      <c r="C31" s="6" t="s">
        <v>19</v>
      </c>
      <c r="D31" s="11"/>
      <c r="E31" s="11"/>
      <c r="F31" s="11"/>
      <c r="G31" s="11"/>
      <c r="H31" s="11"/>
    </row>
    <row r="32" spans="3:8" x14ac:dyDescent="0.4">
      <c r="C32" s="6" t="s">
        <v>20</v>
      </c>
      <c r="D32" s="11"/>
      <c r="E32" s="11"/>
      <c r="F32" s="11"/>
      <c r="G32" s="11"/>
      <c r="H32" s="11"/>
    </row>
    <row r="33" spans="3:8" x14ac:dyDescent="0.4">
      <c r="C33" s="20" t="s">
        <v>21</v>
      </c>
      <c r="D33" s="21">
        <f>D30+D31-D32</f>
        <v>0</v>
      </c>
      <c r="E33" s="21">
        <f>E30+E31-E32</f>
        <v>0</v>
      </c>
      <c r="F33" s="21">
        <f>F30+F31-F32</f>
        <v>0</v>
      </c>
      <c r="G33" s="21">
        <f>G30+G31-G32</f>
        <v>0</v>
      </c>
      <c r="H33" s="21">
        <f>H30+H31-H32</f>
        <v>0</v>
      </c>
    </row>
    <row r="34" spans="3:8" x14ac:dyDescent="0.4">
      <c r="C34" s="6" t="s">
        <v>22</v>
      </c>
      <c r="D34" s="11"/>
      <c r="E34" s="11"/>
      <c r="F34" s="11"/>
      <c r="G34" s="11"/>
      <c r="H34" s="11"/>
    </row>
    <row r="35" spans="3:8" x14ac:dyDescent="0.4">
      <c r="C35" s="22" t="s">
        <v>23</v>
      </c>
      <c r="D35" s="23">
        <f>D33-D34</f>
        <v>0</v>
      </c>
      <c r="E35" s="23">
        <f t="shared" ref="E35:H35" si="0">E33-E34</f>
        <v>0</v>
      </c>
      <c r="F35" s="23">
        <f t="shared" si="0"/>
        <v>0</v>
      </c>
      <c r="G35" s="23">
        <f t="shared" si="0"/>
        <v>0</v>
      </c>
      <c r="H35" s="23">
        <f t="shared" si="0"/>
        <v>0</v>
      </c>
    </row>
    <row r="36" spans="3:8" ht="8.25" customHeight="1" x14ac:dyDescent="0.4"/>
    <row r="37" spans="3:8" x14ac:dyDescent="0.4">
      <c r="C37" s="41" t="s">
        <v>61</v>
      </c>
      <c r="D37" s="42" t="str">
        <f>IF(D10=0,"",D7/D10)</f>
        <v/>
      </c>
      <c r="E37" s="42" t="str">
        <f>IF(E10=0,"",E7/E10)</f>
        <v/>
      </c>
      <c r="F37" s="42" t="str">
        <f>IF(F10=0,"",F7/F10)</f>
        <v/>
      </c>
      <c r="G37" s="42" t="str">
        <f>IF(G10=0,"",G7/G10)</f>
        <v/>
      </c>
      <c r="H37" s="42" t="str">
        <f>IF(H10=0,"",H7/H10)</f>
        <v/>
      </c>
    </row>
  </sheetData>
  <mergeCells count="2">
    <mergeCell ref="G2:H2"/>
    <mergeCell ref="J4:R5"/>
  </mergeCells>
  <phoneticPr fontId="1"/>
  <printOptions horizontalCentered="1"/>
  <pageMargins left="0.70866141732283472" right="0.70866141732283472" top="0.55118110236220474" bottom="0.19685039370078741" header="0.31496062992125984" footer="0.31496062992125984"/>
  <pageSetup paperSize="9" scale="8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R37"/>
  <sheetViews>
    <sheetView showGridLines="0" view="pageBreakPreview" topLeftCell="A10" zoomScale="85" zoomScaleNormal="100" zoomScaleSheetLayoutView="85" workbookViewId="0">
      <selection activeCell="B39" sqref="B39"/>
    </sheetView>
  </sheetViews>
  <sheetFormatPr defaultRowHeight="18.75" x14ac:dyDescent="0.4"/>
  <cols>
    <col min="3" max="3" width="27.5" customWidth="1"/>
    <col min="4" max="4" width="17.625" bestFit="1" customWidth="1"/>
    <col min="5" max="8" width="17.25" customWidth="1"/>
  </cols>
  <sheetData>
    <row r="2" spans="3:18" x14ac:dyDescent="0.4">
      <c r="C2" s="10" t="s">
        <v>47</v>
      </c>
      <c r="D2" s="1"/>
      <c r="E2" s="1"/>
      <c r="F2" s="1" t="s">
        <v>32</v>
      </c>
      <c r="G2" s="52" t="s">
        <v>66</v>
      </c>
      <c r="H2" s="52"/>
    </row>
    <row r="3" spans="3:18" x14ac:dyDescent="0.4">
      <c r="C3" t="s">
        <v>64</v>
      </c>
      <c r="H3" s="26" t="s">
        <v>65</v>
      </c>
    </row>
    <row r="4" spans="3:18" x14ac:dyDescent="0.4">
      <c r="C4" s="24" t="s">
        <v>31</v>
      </c>
      <c r="D4" s="8" t="s">
        <v>63</v>
      </c>
      <c r="E4" s="5" t="s">
        <v>62</v>
      </c>
      <c r="F4" s="8" t="s">
        <v>27</v>
      </c>
      <c r="G4" s="5" t="s">
        <v>26</v>
      </c>
      <c r="H4" s="8" t="s">
        <v>25</v>
      </c>
      <c r="J4" s="48" t="s">
        <v>48</v>
      </c>
      <c r="K4" s="49"/>
      <c r="L4" s="49"/>
      <c r="M4" s="49"/>
      <c r="N4" s="49"/>
      <c r="O4" s="49"/>
      <c r="P4" s="49"/>
      <c r="Q4" s="49"/>
      <c r="R4" s="49"/>
    </row>
    <row r="5" spans="3:18" x14ac:dyDescent="0.4">
      <c r="C5" s="9"/>
      <c r="D5" s="15" t="s">
        <v>50</v>
      </c>
      <c r="E5" s="16" t="s">
        <v>50</v>
      </c>
      <c r="F5" s="15" t="s">
        <v>50</v>
      </c>
      <c r="G5" s="16" t="s">
        <v>50</v>
      </c>
      <c r="H5" s="15" t="s">
        <v>50</v>
      </c>
      <c r="J5" s="49"/>
      <c r="K5" s="49"/>
      <c r="L5" s="49"/>
      <c r="M5" s="49"/>
      <c r="N5" s="49"/>
      <c r="O5" s="49"/>
      <c r="P5" s="49"/>
      <c r="Q5" s="49"/>
      <c r="R5" s="49"/>
    </row>
    <row r="6" spans="3:18" x14ac:dyDescent="0.4">
      <c r="C6" s="6" t="s">
        <v>0</v>
      </c>
      <c r="D6" s="43">
        <v>5000</v>
      </c>
      <c r="E6" s="43">
        <v>5000</v>
      </c>
      <c r="F6" s="43">
        <v>5000</v>
      </c>
      <c r="G6" s="43">
        <v>5000</v>
      </c>
      <c r="H6" s="43">
        <v>5000</v>
      </c>
    </row>
    <row r="7" spans="3:18" x14ac:dyDescent="0.4">
      <c r="C7" s="6" t="s">
        <v>29</v>
      </c>
      <c r="D7" s="43">
        <v>2000</v>
      </c>
      <c r="E7" s="43">
        <v>2000</v>
      </c>
      <c r="F7" s="43">
        <v>2000</v>
      </c>
      <c r="G7" s="43">
        <v>2000</v>
      </c>
      <c r="H7" s="43">
        <v>2000</v>
      </c>
    </row>
    <row r="8" spans="3:18" x14ac:dyDescent="0.4">
      <c r="C8" s="6" t="s">
        <v>1</v>
      </c>
      <c r="D8" s="43">
        <v>5000</v>
      </c>
      <c r="E8" s="43">
        <v>5000</v>
      </c>
      <c r="F8" s="43">
        <v>5000</v>
      </c>
      <c r="G8" s="43">
        <v>5000</v>
      </c>
      <c r="H8" s="43">
        <v>5000</v>
      </c>
    </row>
    <row r="9" spans="3:18" x14ac:dyDescent="0.4">
      <c r="C9" s="7" t="s">
        <v>2</v>
      </c>
      <c r="D9" s="13">
        <f>SUM(D6,D8)</f>
        <v>10000</v>
      </c>
      <c r="E9" s="13">
        <f>SUM(E6,E8)</f>
        <v>10000</v>
      </c>
      <c r="F9" s="13">
        <f>SUM(F6,F8)</f>
        <v>10000</v>
      </c>
      <c r="G9" s="13">
        <f>SUM(G6,G8)</f>
        <v>10000</v>
      </c>
      <c r="H9" s="13">
        <f>SUM(H6,H8)</f>
        <v>10000</v>
      </c>
    </row>
    <row r="10" spans="3:18" x14ac:dyDescent="0.4">
      <c r="C10" s="28" t="s">
        <v>3</v>
      </c>
      <c r="D10" s="12">
        <v>1000</v>
      </c>
      <c r="E10" s="19">
        <v>1000</v>
      </c>
      <c r="F10" s="19">
        <v>1000</v>
      </c>
      <c r="G10" s="19">
        <v>1000</v>
      </c>
      <c r="H10" s="19">
        <v>1000</v>
      </c>
    </row>
    <row r="11" spans="3:18" x14ac:dyDescent="0.4">
      <c r="C11" s="29" t="s">
        <v>4</v>
      </c>
      <c r="D11" s="12">
        <v>1000</v>
      </c>
      <c r="E11" s="11">
        <v>1000</v>
      </c>
      <c r="F11" s="11">
        <v>1000</v>
      </c>
      <c r="G11" s="11">
        <v>1000</v>
      </c>
      <c r="H11" s="11">
        <v>1000</v>
      </c>
    </row>
    <row r="12" spans="3:18" x14ac:dyDescent="0.4">
      <c r="C12" s="30" t="s">
        <v>5</v>
      </c>
      <c r="D12" s="32">
        <f>SUM(D10:D11)</f>
        <v>2000</v>
      </c>
      <c r="E12" s="21">
        <f>SUM(E10:E11)</f>
        <v>2000</v>
      </c>
      <c r="F12" s="21">
        <f>SUM(F10:F11)</f>
        <v>2000</v>
      </c>
      <c r="G12" s="21">
        <f>SUM(G10:G11)</f>
        <v>2000</v>
      </c>
      <c r="H12" s="21">
        <f>SUM(H10:H11)</f>
        <v>2000</v>
      </c>
    </row>
    <row r="13" spans="3:18" x14ac:dyDescent="0.4">
      <c r="C13" s="29" t="s">
        <v>6</v>
      </c>
      <c r="D13" s="12">
        <v>5000</v>
      </c>
      <c r="E13" s="11">
        <v>5000</v>
      </c>
      <c r="F13" s="11">
        <v>5000</v>
      </c>
      <c r="G13" s="11">
        <v>5000</v>
      </c>
      <c r="H13" s="11">
        <v>5000</v>
      </c>
    </row>
    <row r="14" spans="3:18" x14ac:dyDescent="0.4">
      <c r="C14" s="29" t="s">
        <v>7</v>
      </c>
      <c r="D14" s="12">
        <v>1000</v>
      </c>
      <c r="E14" s="11">
        <v>1000</v>
      </c>
      <c r="F14" s="11">
        <v>1000</v>
      </c>
      <c r="G14" s="11">
        <v>1000</v>
      </c>
      <c r="H14" s="11">
        <v>1000</v>
      </c>
    </row>
    <row r="15" spans="3:18" x14ac:dyDescent="0.4">
      <c r="C15" s="29" t="s">
        <v>8</v>
      </c>
      <c r="D15" s="12">
        <v>1000</v>
      </c>
      <c r="E15" s="11">
        <v>1000</v>
      </c>
      <c r="F15" s="11">
        <v>1000</v>
      </c>
      <c r="G15" s="11">
        <v>1000</v>
      </c>
      <c r="H15" s="11">
        <v>1000</v>
      </c>
    </row>
    <row r="16" spans="3:18" x14ac:dyDescent="0.4">
      <c r="C16" s="30" t="s">
        <v>28</v>
      </c>
      <c r="D16" s="32">
        <f>SUM(D13:D15)</f>
        <v>7000</v>
      </c>
      <c r="E16" s="21">
        <f>SUM(E13:E15)</f>
        <v>7000</v>
      </c>
      <c r="F16" s="21">
        <f>SUM(F13:F15)</f>
        <v>7000</v>
      </c>
      <c r="G16" s="21">
        <f>SUM(G13:G15)</f>
        <v>7000</v>
      </c>
      <c r="H16" s="21">
        <f>SUM(H13:H15)</f>
        <v>7000</v>
      </c>
    </row>
    <row r="17" spans="3:8" x14ac:dyDescent="0.4">
      <c r="C17" s="29" t="s">
        <v>9</v>
      </c>
      <c r="D17" s="12">
        <v>1000</v>
      </c>
      <c r="E17" s="11">
        <v>1000</v>
      </c>
      <c r="F17" s="11">
        <v>1000</v>
      </c>
      <c r="G17" s="11">
        <v>1000</v>
      </c>
      <c r="H17" s="11">
        <v>1000</v>
      </c>
    </row>
    <row r="18" spans="3:8" x14ac:dyDescent="0.4">
      <c r="C18" s="31" t="s">
        <v>10</v>
      </c>
      <c r="D18" s="32">
        <f>SUM(D16:D17)</f>
        <v>8000</v>
      </c>
      <c r="E18" s="33">
        <f>SUM(E16:E17)</f>
        <v>8000</v>
      </c>
      <c r="F18" s="33">
        <f>SUM(F16:F17)</f>
        <v>8000</v>
      </c>
      <c r="G18" s="33">
        <f>SUM(G16:G17)</f>
        <v>8000</v>
      </c>
      <c r="H18" s="33">
        <f>SUM(H16:H17)</f>
        <v>8000</v>
      </c>
    </row>
    <row r="19" spans="3:8" x14ac:dyDescent="0.4">
      <c r="C19" s="7" t="s">
        <v>11</v>
      </c>
      <c r="D19" s="13">
        <f>SUM(D12,D18)</f>
        <v>10000</v>
      </c>
      <c r="E19" s="14">
        <f>SUM(E12,E18)</f>
        <v>10000</v>
      </c>
      <c r="F19" s="14">
        <f>SUM(F12,F18)</f>
        <v>10000</v>
      </c>
      <c r="G19" s="14">
        <f>SUM(G12,G18)</f>
        <v>10000</v>
      </c>
      <c r="H19" s="13">
        <f>SUM(H12,H18)</f>
        <v>10000</v>
      </c>
    </row>
    <row r="20" spans="3:8" x14ac:dyDescent="0.4">
      <c r="C20" s="2"/>
      <c r="H20" s="26" t="str">
        <f>H3</f>
        <v>（単位：万円）</v>
      </c>
    </row>
    <row r="21" spans="3:8" x14ac:dyDescent="0.4">
      <c r="C21" s="24" t="s">
        <v>30</v>
      </c>
      <c r="D21" s="17" t="s">
        <v>51</v>
      </c>
      <c r="E21" s="17" t="s">
        <v>51</v>
      </c>
      <c r="F21" s="17" t="s">
        <v>51</v>
      </c>
      <c r="G21" s="17" t="s">
        <v>51</v>
      </c>
      <c r="H21" s="17" t="s">
        <v>51</v>
      </c>
    </row>
    <row r="22" spans="3:8" x14ac:dyDescent="0.4">
      <c r="C22" s="9"/>
      <c r="D22" s="18" t="s">
        <v>52</v>
      </c>
      <c r="E22" s="18" t="s">
        <v>52</v>
      </c>
      <c r="F22" s="18" t="s">
        <v>52</v>
      </c>
      <c r="G22" s="18" t="s">
        <v>52</v>
      </c>
      <c r="H22" s="18" t="s">
        <v>52</v>
      </c>
    </row>
    <row r="23" spans="3:8" x14ac:dyDescent="0.4">
      <c r="C23" s="4" t="s">
        <v>12</v>
      </c>
      <c r="D23" s="19">
        <v>5000</v>
      </c>
      <c r="E23" s="19">
        <v>5000</v>
      </c>
      <c r="F23" s="19">
        <v>5000</v>
      </c>
      <c r="G23" s="19">
        <v>5000</v>
      </c>
      <c r="H23" s="19">
        <v>5000</v>
      </c>
    </row>
    <row r="24" spans="3:8" x14ac:dyDescent="0.4">
      <c r="C24" s="6" t="s">
        <v>13</v>
      </c>
      <c r="D24" s="11">
        <v>2000</v>
      </c>
      <c r="E24" s="11">
        <v>2000</v>
      </c>
      <c r="F24" s="11">
        <v>2000</v>
      </c>
      <c r="G24" s="11">
        <v>2000</v>
      </c>
      <c r="H24" s="11">
        <v>2000</v>
      </c>
    </row>
    <row r="25" spans="3:8" x14ac:dyDescent="0.4">
      <c r="C25" s="20" t="s">
        <v>14</v>
      </c>
      <c r="D25" s="21">
        <f>D23-D24</f>
        <v>3000</v>
      </c>
      <c r="E25" s="21">
        <f>E23-E24</f>
        <v>3000</v>
      </c>
      <c r="F25" s="21">
        <f>F23-F24</f>
        <v>3000</v>
      </c>
      <c r="G25" s="21">
        <f>G23-G24</f>
        <v>3000</v>
      </c>
      <c r="H25" s="21">
        <f>H23-H24</f>
        <v>3000</v>
      </c>
    </row>
    <row r="26" spans="3:8" x14ac:dyDescent="0.4">
      <c r="C26" s="6" t="s">
        <v>24</v>
      </c>
      <c r="D26" s="11">
        <v>500</v>
      </c>
      <c r="E26" s="11">
        <v>500</v>
      </c>
      <c r="F26" s="11">
        <v>500</v>
      </c>
      <c r="G26" s="11">
        <v>500</v>
      </c>
      <c r="H26" s="11">
        <v>500</v>
      </c>
    </row>
    <row r="27" spans="3:8" x14ac:dyDescent="0.4">
      <c r="C27" s="20" t="s">
        <v>15</v>
      </c>
      <c r="D27" s="21">
        <f>D25-D26</f>
        <v>2500</v>
      </c>
      <c r="E27" s="21">
        <f>E25-E26</f>
        <v>2500</v>
      </c>
      <c r="F27" s="21">
        <f>F25-F26</f>
        <v>2500</v>
      </c>
      <c r="G27" s="21">
        <f>G25-G26</f>
        <v>2500</v>
      </c>
      <c r="H27" s="21">
        <f>H25-H26</f>
        <v>2500</v>
      </c>
    </row>
    <row r="28" spans="3:8" x14ac:dyDescent="0.4">
      <c r="C28" s="6" t="s">
        <v>16</v>
      </c>
      <c r="D28" s="11">
        <v>100</v>
      </c>
      <c r="E28" s="11">
        <v>100</v>
      </c>
      <c r="F28" s="11">
        <v>100</v>
      </c>
      <c r="G28" s="11">
        <v>100</v>
      </c>
      <c r="H28" s="11">
        <v>100</v>
      </c>
    </row>
    <row r="29" spans="3:8" x14ac:dyDescent="0.4">
      <c r="C29" s="6" t="s">
        <v>17</v>
      </c>
      <c r="D29" s="11">
        <v>90</v>
      </c>
      <c r="E29" s="11">
        <v>90</v>
      </c>
      <c r="F29" s="11">
        <v>90</v>
      </c>
      <c r="G29" s="11">
        <v>90</v>
      </c>
      <c r="H29" s="11">
        <v>90</v>
      </c>
    </row>
    <row r="30" spans="3:8" x14ac:dyDescent="0.4">
      <c r="C30" s="20" t="s">
        <v>18</v>
      </c>
      <c r="D30" s="21">
        <f>D27+D28-D29</f>
        <v>2510</v>
      </c>
      <c r="E30" s="21">
        <f>E27+E28-E29</f>
        <v>2510</v>
      </c>
      <c r="F30" s="21">
        <f>F27+F28-F29</f>
        <v>2510</v>
      </c>
      <c r="G30" s="21">
        <f>G27+G28-G29</f>
        <v>2510</v>
      </c>
      <c r="H30" s="21">
        <f>H27+H28-H29</f>
        <v>2510</v>
      </c>
    </row>
    <row r="31" spans="3:8" x14ac:dyDescent="0.4">
      <c r="C31" s="6" t="s">
        <v>19</v>
      </c>
      <c r="D31" s="11">
        <v>10</v>
      </c>
      <c r="E31" s="11">
        <v>10</v>
      </c>
      <c r="F31" s="11">
        <v>10</v>
      </c>
      <c r="G31" s="11">
        <v>10</v>
      </c>
      <c r="H31" s="11">
        <v>10</v>
      </c>
    </row>
    <row r="32" spans="3:8" x14ac:dyDescent="0.4">
      <c r="C32" s="6" t="s">
        <v>20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</row>
    <row r="33" spans="3:8" x14ac:dyDescent="0.4">
      <c r="C33" s="20" t="s">
        <v>21</v>
      </c>
      <c r="D33" s="21">
        <f>D30+D31-D32</f>
        <v>2519</v>
      </c>
      <c r="E33" s="21">
        <f>E30+E31-E32</f>
        <v>2519</v>
      </c>
      <c r="F33" s="21">
        <f>F30+F31-F32</f>
        <v>2519</v>
      </c>
      <c r="G33" s="21">
        <f>G30+G31-G32</f>
        <v>2519</v>
      </c>
      <c r="H33" s="21">
        <f>H30+H31-H32</f>
        <v>2519</v>
      </c>
    </row>
    <row r="34" spans="3:8" x14ac:dyDescent="0.4">
      <c r="C34" s="6" t="s">
        <v>22</v>
      </c>
      <c r="D34" s="11">
        <v>500</v>
      </c>
      <c r="E34" s="11">
        <v>500</v>
      </c>
      <c r="F34" s="11">
        <v>500</v>
      </c>
      <c r="G34" s="11">
        <v>500</v>
      </c>
      <c r="H34" s="11">
        <v>500</v>
      </c>
    </row>
    <row r="35" spans="3:8" x14ac:dyDescent="0.4">
      <c r="C35" s="22" t="s">
        <v>23</v>
      </c>
      <c r="D35" s="23">
        <f>D33-D34</f>
        <v>2019</v>
      </c>
      <c r="E35" s="23">
        <f t="shared" ref="E35:H35" si="0">E33-E34</f>
        <v>2019</v>
      </c>
      <c r="F35" s="23">
        <f t="shared" si="0"/>
        <v>2019</v>
      </c>
      <c r="G35" s="23">
        <f t="shared" si="0"/>
        <v>2019</v>
      </c>
      <c r="H35" s="23">
        <f t="shared" si="0"/>
        <v>2019</v>
      </c>
    </row>
    <row r="36" spans="3:8" ht="8.25" customHeight="1" x14ac:dyDescent="0.4"/>
    <row r="37" spans="3:8" x14ac:dyDescent="0.4">
      <c r="C37" s="41" t="s">
        <v>61</v>
      </c>
      <c r="D37" s="42">
        <f>IF(D10=0,"",D7/D10)</f>
        <v>2</v>
      </c>
      <c r="E37" s="42">
        <f>IF(E10=0,"",E7/E10)</f>
        <v>2</v>
      </c>
      <c r="F37" s="42">
        <f>IF(F10=0,"",F7/F10)</f>
        <v>2</v>
      </c>
      <c r="G37" s="42">
        <f>IF(G10=0,"",G7/G10)</f>
        <v>2</v>
      </c>
      <c r="H37" s="42">
        <f>IF(H10=0,"",H7/H10)</f>
        <v>2</v>
      </c>
    </row>
  </sheetData>
  <mergeCells count="2">
    <mergeCell ref="G2:H2"/>
    <mergeCell ref="J4:R5"/>
  </mergeCells>
  <phoneticPr fontId="1"/>
  <printOptions horizontalCentered="1"/>
  <pageMargins left="0.70866141732283472" right="0.70866141732283472" top="0.55118110236220474" bottom="0.19685039370078741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資金計画表</vt:lpstr>
      <vt:lpstr>資金計画表 (記載例)</vt:lpstr>
      <vt:lpstr>経営状況表</vt:lpstr>
      <vt:lpstr>経営状況表 (記載例)</vt:lpstr>
      <vt:lpstr>経営状況表!Print_Area</vt:lpstr>
      <vt:lpstr>'経営状況表 (記載例)'!Print_Area</vt:lpstr>
      <vt:lpstr>資金計画表!Print_Area</vt:lpstr>
      <vt:lpstr>'資金計画表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  茂男</dc:creator>
  <cp:lastModifiedBy>松井  茂男</cp:lastModifiedBy>
  <cp:lastPrinted>2025-03-12T05:46:39Z</cp:lastPrinted>
  <dcterms:created xsi:type="dcterms:W3CDTF">2025-03-03T05:46:49Z</dcterms:created>
  <dcterms:modified xsi:type="dcterms:W3CDTF">2025-03-12T05:54:25Z</dcterms:modified>
</cp:coreProperties>
</file>