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tabRatio="754"/>
  </bookViews>
  <sheets>
    <sheet name="交付申請書" sheetId="1" r:id="rId1"/>
    <sheet name="付表1_電気自動車等" sheetId="7" r:id="rId2"/>
    <sheet name="付表2_蓄電池" sheetId="6" r:id="rId3"/>
    <sheet name="付表3_ヒートポンプ_燃料電池" sheetId="19" r:id="rId4"/>
    <sheet name="付表4_太陽熱" sheetId="5" r:id="rId5"/>
    <sheet name="付表5_HEMS" sheetId="8" r:id="rId6"/>
    <sheet name="付表6_V2H" sheetId="9" r:id="rId7"/>
  </sheets>
  <definedNames>
    <definedName name="_xlnm.Print_Area" localSheetId="0">交付申請書!$B$4:$F$38</definedName>
    <definedName name="_xlnm.Print_Area" localSheetId="1">付表1_電気自動車等!$B$4:$G$20</definedName>
    <definedName name="_xlnm.Print_Area" localSheetId="2">付表2_蓄電池!$B$4:$G$23</definedName>
    <definedName name="_xlnm.Print_Area" localSheetId="3">付表3_ヒートポンプ_燃料電池!$B$4:$L$39</definedName>
    <definedName name="_xlnm.Print_Area" localSheetId="4">付表4_太陽熱!$B$4:$K$29</definedName>
    <definedName name="_xlnm.Print_Area" localSheetId="5">付表5_HEMS!$B$4:$G$27</definedName>
    <definedName name="_xlnm.Print_Area" localSheetId="6">付表6_V2H!$B$4:$K$28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9" l="1"/>
  <c r="D16" i="9"/>
  <c r="F18" i="8"/>
  <c r="D15" i="8"/>
  <c r="D17" i="5"/>
  <c r="J20" i="5" s="1"/>
  <c r="K21" i="19"/>
  <c r="E18" i="19"/>
  <c r="F11" i="6"/>
</calcChain>
</file>

<file path=xl/sharedStrings.xml><?xml version="1.0" encoding="utf-8"?>
<sst xmlns="http://schemas.openxmlformats.org/spreadsheetml/2006/main" count="377" uniqueCount="144">
  <si>
    <t>付表2_定置用リチウムイオン蓄電池</t>
    <rPh sb="0" eb="2">
      <t>フヒョウ</t>
    </rPh>
    <rPh sb="4" eb="6">
      <t>テイチ</t>
    </rPh>
    <rPh sb="6" eb="7">
      <t>ヨウ</t>
    </rPh>
    <rPh sb="14" eb="17">
      <t>チクデンチ</t>
    </rPh>
    <phoneticPr fontId="1"/>
  </si>
  <si>
    <t>住所</t>
    <rPh sb="0" eb="2">
      <t>ジュウショ</t>
    </rPh>
    <phoneticPr fontId="1"/>
  </si>
  <si>
    <t>領収書等の写し</t>
    <rPh sb="0" eb="3">
      <t>リョウシュウショ</t>
    </rPh>
    <rPh sb="3" eb="4">
      <t>トウ</t>
    </rPh>
    <rPh sb="5" eb="6">
      <t>ウツ</t>
    </rPh>
    <phoneticPr fontId="1"/>
  </si>
  <si>
    <t>郵便番号</t>
    <rPh sb="0" eb="4">
      <t>ユウビンバンゴウ</t>
    </rPh>
    <phoneticPr fontId="1"/>
  </si>
  <si>
    <t>電話番号_その他</t>
    <rPh sb="0" eb="2">
      <t>デンワ</t>
    </rPh>
    <rPh sb="2" eb="4">
      <t>バンゴウ</t>
    </rPh>
    <rPh sb="7" eb="8">
      <t>タ</t>
    </rPh>
    <phoneticPr fontId="1"/>
  </si>
  <si>
    <t>見積書等（内訳書、型番などの工事内訳が確認できるもの）</t>
    <rPh sb="3" eb="4">
      <t>トウ</t>
    </rPh>
    <rPh sb="5" eb="8">
      <t>ウチワケショ</t>
    </rPh>
    <phoneticPr fontId="1"/>
  </si>
  <si>
    <t>メールアドレス</t>
  </si>
  <si>
    <t>担当者名</t>
    <rPh sb="0" eb="3">
      <t>タントウシャ</t>
    </rPh>
    <rPh sb="3" eb="4">
      <t>メイ</t>
    </rPh>
    <phoneticPr fontId="1"/>
  </si>
  <si>
    <t>玉野市脱炭素推進補助金交付申請書</t>
    <rPh sb="0" eb="3">
      <t>タマノシ</t>
    </rPh>
    <rPh sb="3" eb="4">
      <t>ダツ</t>
    </rPh>
    <rPh sb="4" eb="6">
      <t>タンソ</t>
    </rPh>
    <rPh sb="6" eb="8">
      <t>スイシン</t>
    </rPh>
    <rPh sb="8" eb="11">
      <t>ホジョキン</t>
    </rPh>
    <rPh sb="11" eb="13">
      <t>コウフ</t>
    </rPh>
    <rPh sb="13" eb="16">
      <t>シンセイショ</t>
    </rPh>
    <phoneticPr fontId="1"/>
  </si>
  <si>
    <t>代理人名</t>
    <rPh sb="0" eb="2">
      <t>ダイリ</t>
    </rPh>
    <rPh sb="2" eb="3">
      <t>ヒト</t>
    </rPh>
    <rPh sb="3" eb="4">
      <t>メイ</t>
    </rPh>
    <phoneticPr fontId="1"/>
  </si>
  <si>
    <t>玉野市長　様</t>
    <rPh sb="0" eb="2">
      <t>タマノ</t>
    </rPh>
    <rPh sb="2" eb="4">
      <t>シチョウ</t>
    </rPh>
    <rPh sb="5" eb="6">
      <t>サマ</t>
    </rPh>
    <phoneticPr fontId="1"/>
  </si>
  <si>
    <t>ＨＥＭＳ</t>
  </si>
  <si>
    <t>電話番号_優先</t>
    <rPh sb="0" eb="2">
      <t>デンワ</t>
    </rPh>
    <rPh sb="2" eb="4">
      <t>バンゴウ</t>
    </rPh>
    <rPh sb="5" eb="7">
      <t>ユウセン</t>
    </rPh>
    <phoneticPr fontId="1"/>
  </si>
  <si>
    <t>申請日</t>
  </si>
  <si>
    <t>設置経費（消費税除く）</t>
    <rPh sb="0" eb="2">
      <t>セッチ</t>
    </rPh>
    <rPh sb="2" eb="4">
      <t>ケイヒ</t>
    </rPh>
    <rPh sb="7" eb="8">
      <t>ゼイ</t>
    </rPh>
    <rPh sb="8" eb="9">
      <t>ノゾ</t>
    </rPh>
    <phoneticPr fontId="1"/>
  </si>
  <si>
    <t>□</t>
  </si>
  <si>
    <t>補助対象設備</t>
    <rPh sb="0" eb="2">
      <t>ホジョ</t>
    </rPh>
    <rPh sb="2" eb="4">
      <t>タイショウ</t>
    </rPh>
    <rPh sb="4" eb="6">
      <t>セツビ</t>
    </rPh>
    <phoneticPr fontId="1"/>
  </si>
  <si>
    <t>住所（上記と異なる場合は記入）</t>
    <rPh sb="0" eb="2">
      <t>ジュウショ</t>
    </rPh>
    <rPh sb="3" eb="5">
      <t>ジョウキ</t>
    </rPh>
    <rPh sb="6" eb="7">
      <t>コト</t>
    </rPh>
    <rPh sb="9" eb="11">
      <t>バアイ</t>
    </rPh>
    <rPh sb="12" eb="14">
      <t>キニュウ</t>
    </rPh>
    <phoneticPr fontId="1"/>
  </si>
  <si>
    <t>設備の設置予定場所の地図</t>
    <rPh sb="0" eb="2">
      <t>セツビ</t>
    </rPh>
    <rPh sb="3" eb="5">
      <t>セッチ</t>
    </rPh>
    <rPh sb="5" eb="7">
      <t>ヨテイ</t>
    </rPh>
    <rPh sb="7" eb="9">
      <t>バショ</t>
    </rPh>
    <rPh sb="10" eb="12">
      <t>チズ</t>
    </rPh>
    <phoneticPr fontId="1"/>
  </si>
  <si>
    <t>☑</t>
  </si>
  <si>
    <t>添付書類</t>
    <rPh sb="0" eb="2">
      <t>テンプ</t>
    </rPh>
    <rPh sb="2" eb="4">
      <t>ショルイ</t>
    </rPh>
    <phoneticPr fontId="1"/>
  </si>
  <si>
    <t>メーカー</t>
  </si>
  <si>
    <t>該当に☑</t>
    <rPh sb="0" eb="2">
      <t>ガイトウ</t>
    </rPh>
    <phoneticPr fontId="1"/>
  </si>
  <si>
    <t>型式名</t>
  </si>
  <si>
    <t>円</t>
    <rPh sb="0" eb="1">
      <t>エン</t>
    </rPh>
    <phoneticPr fontId="1"/>
  </si>
  <si>
    <t>補助金額</t>
    <rPh sb="0" eb="2">
      <t>ホジョ</t>
    </rPh>
    <rPh sb="2" eb="4">
      <t>キンガク</t>
    </rPh>
    <phoneticPr fontId="1"/>
  </si>
  <si>
    <r>
      <t>付表3_</t>
    </r>
    <r>
      <rPr>
        <sz val="10"/>
        <color theme="1"/>
        <rFont val="游ゴシック"/>
        <family val="3"/>
        <charset val="128"/>
      </rPr>
      <t>ヒートポンプ給湯器、燃料電池システム</t>
    </r>
  </si>
  <si>
    <t>補助単価</t>
    <rPh sb="0" eb="2">
      <t>ホジョ</t>
    </rPh>
    <rPh sb="2" eb="4">
      <t>タンカ</t>
    </rPh>
    <phoneticPr fontId="1"/>
  </si>
  <si>
    <t>玉野市脱炭素推進補助金_付表6_V2H充電設備</t>
    <rPh sb="0" eb="3">
      <t>タマノシ</t>
    </rPh>
    <rPh sb="3" eb="4">
      <t>ダツ</t>
    </rPh>
    <rPh sb="4" eb="6">
      <t>タンソ</t>
    </rPh>
    <rPh sb="6" eb="8">
      <t>スイシン</t>
    </rPh>
    <rPh sb="8" eb="11">
      <t>ホジョキン</t>
    </rPh>
    <rPh sb="12" eb="14">
      <t>フヒョウ</t>
    </rPh>
    <phoneticPr fontId="1"/>
  </si>
  <si>
    <t>太陽熱利用システム（強制循環型）</t>
    <rPh sb="0" eb="3">
      <t>タイヨウネツ</t>
    </rPh>
    <rPh sb="3" eb="5">
      <t>リヨウ</t>
    </rPh>
    <rPh sb="10" eb="12">
      <t>キョウセイ</t>
    </rPh>
    <rPh sb="12" eb="15">
      <t>ジュンカンガタ</t>
    </rPh>
    <phoneticPr fontId="1"/>
  </si>
  <si>
    <t>対象設備</t>
    <rPh sb="0" eb="2">
      <t>タイショウ</t>
    </rPh>
    <rPh sb="2" eb="4">
      <t>セツビ</t>
    </rPh>
    <phoneticPr fontId="1"/>
  </si>
  <si>
    <t>円/kwh</t>
    <rPh sb="0" eb="1">
      <t>エン</t>
    </rPh>
    <phoneticPr fontId="1"/>
  </si>
  <si>
    <t>交付申請書（第6条関係）</t>
  </si>
  <si>
    <t>L</t>
  </si>
  <si>
    <t>貯湯タンク容量</t>
  </si>
  <si>
    <t>蓄電池</t>
    <rPh sb="0" eb="3">
      <t>チクデンチ</t>
    </rPh>
    <phoneticPr fontId="1"/>
  </si>
  <si>
    <t>補助金額</t>
    <rPh sb="0" eb="3">
      <t>ホジョキン</t>
    </rPh>
    <rPh sb="3" eb="4">
      <t>ガク</t>
    </rPh>
    <phoneticPr fontId="1"/>
  </si>
  <si>
    <t>蓄電池容量</t>
    <rPh sb="0" eb="3">
      <t>チクデンチ</t>
    </rPh>
    <rPh sb="3" eb="5">
      <t>ヨウリョウ</t>
    </rPh>
    <phoneticPr fontId="1"/>
  </si>
  <si>
    <t>（1,000未満切捨て、上限100,000円）</t>
  </si>
  <si>
    <t>交付
（変更）
申請時</t>
    <rPh sb="4" eb="6">
      <t>ヘンコウ</t>
    </rPh>
    <rPh sb="10" eb="11">
      <t>ジ</t>
    </rPh>
    <phoneticPr fontId="1"/>
  </si>
  <si>
    <t>kWh</t>
  </si>
  <si>
    <t>補助率</t>
    <rPh sb="0" eb="3">
      <t>ホジョリツ</t>
    </rPh>
    <phoneticPr fontId="1"/>
  </si>
  <si>
    <t>車名</t>
    <rPh sb="0" eb="2">
      <t>シャメイ</t>
    </rPh>
    <phoneticPr fontId="1"/>
  </si>
  <si>
    <t>型式</t>
  </si>
  <si>
    <t>プレート番号</t>
    <rPh sb="4" eb="6">
      <t>バンゴウ</t>
    </rPh>
    <phoneticPr fontId="1"/>
  </si>
  <si>
    <t>グレード</t>
  </si>
  <si>
    <t>モデル名</t>
    <rPh sb="3" eb="4">
      <t>メイ</t>
    </rPh>
    <phoneticPr fontId="1"/>
  </si>
  <si>
    <t>設備の設置予定場所</t>
    <rPh sb="0" eb="2">
      <t>セツビ</t>
    </rPh>
    <rPh sb="3" eb="5">
      <t>セッチ</t>
    </rPh>
    <rPh sb="5" eb="7">
      <t>ヨテイ</t>
    </rPh>
    <rPh sb="7" eb="9">
      <t>バショ</t>
    </rPh>
    <phoneticPr fontId="1"/>
  </si>
  <si>
    <t>補助対象経費</t>
    <rPh sb="0" eb="2">
      <t>ホジョ</t>
    </rPh>
    <rPh sb="2" eb="4">
      <t>タイショウ</t>
    </rPh>
    <rPh sb="4" eb="6">
      <t>ケイヒ</t>
    </rPh>
    <phoneticPr fontId="1"/>
  </si>
  <si>
    <t>申請者
（個人）</t>
    <rPh sb="0" eb="3">
      <t>シンセイシャ</t>
    </rPh>
    <rPh sb="5" eb="7">
      <t>コジン</t>
    </rPh>
    <phoneticPr fontId="1"/>
  </si>
  <si>
    <t>添付書類
該当に☑</t>
    <rPh sb="0" eb="2">
      <t>テンプ</t>
    </rPh>
    <rPh sb="2" eb="4">
      <t>ショルイ</t>
    </rPh>
    <phoneticPr fontId="1"/>
  </si>
  <si>
    <t>（定額）</t>
    <rPh sb="1" eb="3">
      <t>テイガク</t>
    </rPh>
    <phoneticPr fontId="1"/>
  </si>
  <si>
    <t>（1,000未満切捨て、上限50,000円）</t>
    <rPh sb="12" eb="14">
      <t>ジョウゲン</t>
    </rPh>
    <rPh sb="20" eb="21">
      <t>エン</t>
    </rPh>
    <phoneticPr fontId="1"/>
  </si>
  <si>
    <t>車両の保管予定場所の地図</t>
    <rPh sb="0" eb="2">
      <t>シャリョウ</t>
    </rPh>
    <rPh sb="3" eb="5">
      <t>ホカン</t>
    </rPh>
    <rPh sb="5" eb="7">
      <t>ヨテイ</t>
    </rPh>
    <rPh sb="7" eb="9">
      <t>バショ</t>
    </rPh>
    <rPh sb="10" eb="12">
      <t>チズ</t>
    </rPh>
    <phoneticPr fontId="1"/>
  </si>
  <si>
    <t>品名・型番</t>
    <rPh sb="0" eb="2">
      <t>ヒンメイ</t>
    </rPh>
    <rPh sb="3" eb="5">
      <t>カタバン</t>
    </rPh>
    <phoneticPr fontId="1"/>
  </si>
  <si>
    <t>　玉野市脱炭素推進補助金交付要綱を遵守した補助事業実施を誓約の上、別添のとおり関係書類を添えて提出します。
　また、補助金の交付決定に必要な範囲で、住民記録情報等を調査し、利用することについて承諾します。</t>
    <rPh sb="4" eb="5">
      <t>ダツ</t>
    </rPh>
    <rPh sb="5" eb="7">
      <t>タンソ</t>
    </rPh>
    <rPh sb="7" eb="9">
      <t>スイシン</t>
    </rPh>
    <rPh sb="17" eb="19">
      <t>ジュンシュ</t>
    </rPh>
    <rPh sb="21" eb="23">
      <t>ホジョ</t>
    </rPh>
    <rPh sb="23" eb="25">
      <t>ジギョウ</t>
    </rPh>
    <rPh sb="25" eb="27">
      <t>ジッシ</t>
    </rPh>
    <rPh sb="28" eb="30">
      <t>セイヤク</t>
    </rPh>
    <rPh sb="31" eb="32">
      <t>ウエ</t>
    </rPh>
    <rPh sb="33" eb="35">
      <t>ベッテン</t>
    </rPh>
    <rPh sb="39" eb="41">
      <t>カンケイ</t>
    </rPh>
    <rPh sb="41" eb="43">
      <t>ショルイ</t>
    </rPh>
    <rPh sb="44" eb="45">
      <t>ソ</t>
    </rPh>
    <rPh sb="47" eb="49">
      <t>テイシュツ</t>
    </rPh>
    <phoneticPr fontId="1"/>
  </si>
  <si>
    <t>契約
（予定）日</t>
    <rPh sb="0" eb="2">
      <t>ケイヤク</t>
    </rPh>
    <rPh sb="4" eb="6">
      <t>ヨテイ</t>
    </rPh>
    <rPh sb="7" eb="8">
      <t>ヒ</t>
    </rPh>
    <phoneticPr fontId="1"/>
  </si>
  <si>
    <t>同一世帯員数</t>
    <rPh sb="0" eb="2">
      <t>ドウイツ</t>
    </rPh>
    <rPh sb="2" eb="4">
      <t>セタイ</t>
    </rPh>
    <rPh sb="4" eb="5">
      <t>イン</t>
    </rPh>
    <rPh sb="5" eb="6">
      <t>カズ</t>
    </rPh>
    <phoneticPr fontId="1"/>
  </si>
  <si>
    <t>書類種別</t>
    <rPh sb="0" eb="2">
      <t>ショルイ</t>
    </rPh>
    <rPh sb="2" eb="4">
      <t>シュベツ</t>
    </rPh>
    <phoneticPr fontId="1"/>
  </si>
  <si>
    <t>設備の設置予定箇所の平面図</t>
    <rPh sb="0" eb="2">
      <t>セツビ</t>
    </rPh>
    <rPh sb="3" eb="5">
      <t>セッチ</t>
    </rPh>
    <rPh sb="5" eb="7">
      <t>ヨテイ</t>
    </rPh>
    <rPh sb="7" eb="9">
      <t>カショ</t>
    </rPh>
    <rPh sb="10" eb="13">
      <t>ヘイメンズ</t>
    </rPh>
    <phoneticPr fontId="1"/>
  </si>
  <si>
    <t>氏名（自署又は記名押印）</t>
    <rPh sb="0" eb="2">
      <t>シメイ</t>
    </rPh>
    <rPh sb="3" eb="5">
      <t>ジショ</t>
    </rPh>
    <rPh sb="5" eb="6">
      <t>マタ</t>
    </rPh>
    <rPh sb="7" eb="9">
      <t>キメイ</t>
    </rPh>
    <rPh sb="9" eb="11">
      <t>オウイン</t>
    </rPh>
    <phoneticPr fontId="1"/>
  </si>
  <si>
    <t>玉野市脱炭素推進補助金_付表1_電気自動車等</t>
    <rPh sb="0" eb="3">
      <t>タマノシ</t>
    </rPh>
    <rPh sb="3" eb="4">
      <t>ダツ</t>
    </rPh>
    <rPh sb="4" eb="6">
      <t>タンソ</t>
    </rPh>
    <rPh sb="6" eb="8">
      <t>スイシン</t>
    </rPh>
    <rPh sb="8" eb="11">
      <t>ホジョキン</t>
    </rPh>
    <rPh sb="12" eb="14">
      <t>フヒョウ</t>
    </rPh>
    <rPh sb="16" eb="18">
      <t>デンキ</t>
    </rPh>
    <rPh sb="18" eb="21">
      <t>ジドウシャ</t>
    </rPh>
    <rPh sb="21" eb="22">
      <t>トウ</t>
    </rPh>
    <phoneticPr fontId="1"/>
  </si>
  <si>
    <t>玉野市脱炭素推進補助金_付表2_定置用リチウムイオン蓄電池</t>
    <rPh sb="0" eb="3">
      <t>タマノシ</t>
    </rPh>
    <rPh sb="3" eb="4">
      <t>ダツ</t>
    </rPh>
    <rPh sb="4" eb="6">
      <t>タンソ</t>
    </rPh>
    <rPh sb="6" eb="8">
      <t>スイシン</t>
    </rPh>
    <rPh sb="8" eb="11">
      <t>ホジョキン</t>
    </rPh>
    <rPh sb="12" eb="14">
      <t>フヒョウ</t>
    </rPh>
    <rPh sb="16" eb="18">
      <t>テイチ</t>
    </rPh>
    <rPh sb="18" eb="19">
      <t>ヨウ</t>
    </rPh>
    <rPh sb="26" eb="29">
      <t>チクデンチ</t>
    </rPh>
    <phoneticPr fontId="1"/>
  </si>
  <si>
    <t>代理申請の場合は自署または記名押印</t>
    <rPh sb="0" eb="2">
      <t>ダイリ</t>
    </rPh>
    <rPh sb="2" eb="4">
      <t>シンセイ</t>
    </rPh>
    <rPh sb="5" eb="7">
      <t>バアイ</t>
    </rPh>
    <rPh sb="8" eb="10">
      <t>ジショ</t>
    </rPh>
    <rPh sb="13" eb="15">
      <t>キメイ</t>
    </rPh>
    <rPh sb="15" eb="17">
      <t>オウイン</t>
    </rPh>
    <phoneticPr fontId="1"/>
  </si>
  <si>
    <t>玉野市脱炭素推進補助金_付表4_太陽熱利用システム</t>
    <rPh sb="0" eb="3">
      <t>タマノシ</t>
    </rPh>
    <rPh sb="3" eb="4">
      <t>ダツ</t>
    </rPh>
    <rPh sb="4" eb="6">
      <t>タンソ</t>
    </rPh>
    <rPh sb="6" eb="8">
      <t>スイシン</t>
    </rPh>
    <rPh sb="8" eb="11">
      <t>ホジョキン</t>
    </rPh>
    <rPh sb="12" eb="14">
      <t>フヒョウ</t>
    </rPh>
    <rPh sb="16" eb="19">
      <t>タイヨウネツ</t>
    </rPh>
    <rPh sb="19" eb="21">
      <t>リヨウ</t>
    </rPh>
    <phoneticPr fontId="1"/>
  </si>
  <si>
    <t>玉野市脱炭素推進補助金_付表5_HEMS</t>
    <rPh sb="0" eb="3">
      <t>タマノシ</t>
    </rPh>
    <rPh sb="3" eb="4">
      <t>ダツ</t>
    </rPh>
    <rPh sb="4" eb="6">
      <t>タンソ</t>
    </rPh>
    <rPh sb="6" eb="8">
      <t>スイシン</t>
    </rPh>
    <rPh sb="8" eb="11">
      <t>ホジョキン</t>
    </rPh>
    <rPh sb="12" eb="14">
      <t>フヒョウ</t>
    </rPh>
    <phoneticPr fontId="1"/>
  </si>
  <si>
    <t>添付
書類
該当に☑</t>
    <rPh sb="0" eb="2">
      <t>テンプ</t>
    </rPh>
    <rPh sb="3" eb="5">
      <t>ショルイ</t>
    </rPh>
    <rPh sb="6" eb="8">
      <t>ガイトウ</t>
    </rPh>
    <phoneticPr fontId="1"/>
  </si>
  <si>
    <t>請求書</t>
    <rPh sb="0" eb="3">
      <t>セイキュウショ</t>
    </rPh>
    <phoneticPr fontId="1"/>
  </si>
  <si>
    <t>付表4_太陽熱利用システム</t>
    <rPh sb="0" eb="2">
      <t>フヒョウ</t>
    </rPh>
    <rPh sb="4" eb="7">
      <t>タイヨウネツ</t>
    </rPh>
    <rPh sb="7" eb="9">
      <t>リヨウ</t>
    </rPh>
    <phoneticPr fontId="1"/>
  </si>
  <si>
    <t>付表5_HEMS</t>
  </si>
  <si>
    <t>付表6_V2H充電設備</t>
  </si>
  <si>
    <t>付表1_電気自動車等</t>
    <rPh sb="9" eb="10">
      <t>トウ</t>
    </rPh>
    <phoneticPr fontId="1"/>
  </si>
  <si>
    <t>契約（予定）日</t>
    <rPh sb="0" eb="2">
      <t>ケイヤク</t>
    </rPh>
    <rPh sb="3" eb="5">
      <t>ヨテイ</t>
    </rPh>
    <rPh sb="6" eb="7">
      <t>ヒ</t>
    </rPh>
    <phoneticPr fontId="1"/>
  </si>
  <si>
    <t>初度登録
（予定）年月</t>
    <rPh sb="0" eb="1">
      <t>ハツ</t>
    </rPh>
    <rPh sb="1" eb="2">
      <t>ド</t>
    </rPh>
    <rPh sb="2" eb="4">
      <t>トウロク</t>
    </rPh>
    <rPh sb="6" eb="8">
      <t>ヨテイ</t>
    </rPh>
    <rPh sb="9" eb="11">
      <t>ネンゲツ</t>
    </rPh>
    <phoneticPr fontId="1"/>
  </si>
  <si>
    <t>交付申請時</t>
    <rPh sb="0" eb="2">
      <t>コウフ</t>
    </rPh>
    <rPh sb="2" eb="5">
      <t>シンセイジ</t>
    </rPh>
    <phoneticPr fontId="1"/>
  </si>
  <si>
    <t>実績報告時</t>
    <rPh sb="0" eb="2">
      <t>ジッセキ</t>
    </rPh>
    <rPh sb="2" eb="4">
      <t>ホウコク</t>
    </rPh>
    <rPh sb="4" eb="5">
      <t>ジ</t>
    </rPh>
    <phoneticPr fontId="1"/>
  </si>
  <si>
    <t>(例)6kVA未満</t>
    <rPh sb="1" eb="2">
      <t>レイ</t>
    </rPh>
    <phoneticPr fontId="1"/>
  </si>
  <si>
    <t>〇</t>
  </si>
  <si>
    <t>（提出時期）</t>
    <rPh sb="1" eb="3">
      <t>テイシュツ</t>
    </rPh>
    <rPh sb="3" eb="5">
      <t>ジキ</t>
    </rPh>
    <phoneticPr fontId="1"/>
  </si>
  <si>
    <t>提出時期</t>
    <rPh sb="0" eb="2">
      <t>テイシュツ</t>
    </rPh>
    <rPh sb="2" eb="4">
      <t>ジキ</t>
    </rPh>
    <phoneticPr fontId="1"/>
  </si>
  <si>
    <t>車検証の写し</t>
    <rPh sb="0" eb="3">
      <t>シャケンショウ</t>
    </rPh>
    <rPh sb="4" eb="5">
      <t>ウツ</t>
    </rPh>
    <phoneticPr fontId="1"/>
  </si>
  <si>
    <t>実績報告時</t>
  </si>
  <si>
    <t>交付（変更）
申請時</t>
    <rPh sb="3" eb="5">
      <t>ヘンコウ</t>
    </rPh>
    <rPh sb="9" eb="10">
      <t>ジ</t>
    </rPh>
    <phoneticPr fontId="1"/>
  </si>
  <si>
    <t>交付（変更）
申請時</t>
    <rPh sb="0" eb="2">
      <t>コウフ</t>
    </rPh>
    <rPh sb="3" eb="5">
      <t>ヘンコウ</t>
    </rPh>
    <rPh sb="7" eb="9">
      <t>シンセイ</t>
    </rPh>
    <rPh sb="9" eb="10">
      <t>ジ</t>
    </rPh>
    <phoneticPr fontId="1"/>
  </si>
  <si>
    <t>実績
報告時</t>
  </si>
  <si>
    <t>※設置経費（例）＝（機器の本体価格）+（附属機器の価格）+（設置に係る工事費）-（値引き）</t>
    <rPh sb="6" eb="7">
      <t>レイ</t>
    </rPh>
    <phoneticPr fontId="1"/>
  </si>
  <si>
    <t>V2H
充電設備</t>
  </si>
  <si>
    <t>※既存設備撤去処分費など補助対象機器の設置に直接関係のない工事費や申請手数料等の費用は含めません。</t>
    <rPh sb="1" eb="3">
      <t>キソン</t>
    </rPh>
    <rPh sb="3" eb="5">
      <t>セツビ</t>
    </rPh>
    <phoneticPr fontId="1"/>
  </si>
  <si>
    <t>※（例）設置経費＝（機器の本体価格）+（附属機器の価格）+（設置に係る工事費）-（値引き）</t>
    <rPh sb="2" eb="3">
      <t>レイ</t>
    </rPh>
    <phoneticPr fontId="1"/>
  </si>
  <si>
    <t>※（例）設置経費＝（機器の本体価格）+（設置に係る工事費）-（値引き）</t>
    <rPh sb="2" eb="3">
      <t>レイ</t>
    </rPh>
    <phoneticPr fontId="1"/>
  </si>
  <si>
    <t>※既存設備撤去処分費など補助対象機器の設置に直接関係のない工事費、申請代行手数料等の費用は含めません。</t>
    <rPh sb="1" eb="3">
      <t>キソン</t>
    </rPh>
    <rPh sb="3" eb="5">
      <t>セツビ</t>
    </rPh>
    <phoneticPr fontId="1"/>
  </si>
  <si>
    <t>人</t>
    <rPh sb="0" eb="1">
      <t>ニン</t>
    </rPh>
    <phoneticPr fontId="1"/>
  </si>
  <si>
    <t>実績報告書（第10条関係）</t>
    <rPh sb="0" eb="2">
      <t>ジッセキ</t>
    </rPh>
    <rPh sb="2" eb="4">
      <t>ホウコク</t>
    </rPh>
    <phoneticPr fontId="1"/>
  </si>
  <si>
    <t>玉野市税に滞納がない証明（完納証明書）
（発行後、３ヶ月以内のもの）</t>
    <rPh sb="0" eb="2">
      <t>タマノ</t>
    </rPh>
    <rPh sb="2" eb="3">
      <t>シ</t>
    </rPh>
    <rPh sb="3" eb="4">
      <t>ゼイ</t>
    </rPh>
    <rPh sb="5" eb="7">
      <t>タイノウ</t>
    </rPh>
    <rPh sb="10" eb="12">
      <t>ショウメイ</t>
    </rPh>
    <rPh sb="13" eb="15">
      <t>カンノウ</t>
    </rPh>
    <rPh sb="15" eb="18">
      <t>ショウメイショ</t>
    </rPh>
    <rPh sb="21" eb="24">
      <t>ハッコウゴ</t>
    </rPh>
    <rPh sb="26" eb="28">
      <t>カゲツ</t>
    </rPh>
    <rPh sb="28" eb="30">
      <t>イナイ</t>
    </rPh>
    <phoneticPr fontId="1"/>
  </si>
  <si>
    <t>玉野市脱炭素推進補助金_付表3_ヒートポンプ給湯器（エコキュート）、
　　　　　　　　　　　　　燃料電池システム（エネファーム）</t>
    <rPh sb="0" eb="3">
      <t>タマノシ</t>
    </rPh>
    <rPh sb="3" eb="4">
      <t>ダツ</t>
    </rPh>
    <rPh sb="4" eb="6">
      <t>タンソ</t>
    </rPh>
    <rPh sb="6" eb="8">
      <t>スイシン</t>
    </rPh>
    <rPh sb="8" eb="11">
      <t>ホジョキン</t>
    </rPh>
    <rPh sb="12" eb="14">
      <t>フヒョウ</t>
    </rPh>
    <rPh sb="22" eb="25">
      <t>キュウトウキ</t>
    </rPh>
    <rPh sb="48" eb="50">
      <t>ネンリョウ</t>
    </rPh>
    <rPh sb="50" eb="52">
      <t>デンチ</t>
    </rPh>
    <phoneticPr fontId="1"/>
  </si>
  <si>
    <t>見積書等（車種（グレード）価格などの内訳が確認できるもの）</t>
    <rPh sb="3" eb="4">
      <t>トウ</t>
    </rPh>
    <rPh sb="5" eb="7">
      <t>シャシュ</t>
    </rPh>
    <rPh sb="13" eb="15">
      <t>カカク</t>
    </rPh>
    <phoneticPr fontId="1"/>
  </si>
  <si>
    <r>
      <t xml:space="preserve">代理
申請者
</t>
    </r>
    <r>
      <rPr>
        <sz val="9"/>
        <color theme="1"/>
        <rFont val="游ゴシック"/>
        <family val="3"/>
        <charset val="128"/>
      </rPr>
      <t>（代理申請の場合記載
ください。）</t>
    </r>
    <rPh sb="0" eb="2">
      <t>ダイリ</t>
    </rPh>
    <rPh sb="3" eb="5">
      <t>シンセイ</t>
    </rPh>
    <rPh sb="5" eb="6">
      <t>シャ</t>
    </rPh>
    <rPh sb="8" eb="10">
      <t>ダイリ</t>
    </rPh>
    <rPh sb="10" eb="12">
      <t>シンセイ</t>
    </rPh>
    <rPh sb="13" eb="15">
      <t>バアイ</t>
    </rPh>
    <rPh sb="15" eb="17">
      <t>キサイ</t>
    </rPh>
    <phoneticPr fontId="1"/>
  </si>
  <si>
    <t>下記の者を代理人と定め、玉野市脱炭素推進補助金の交付に係る手続きを委任します。</t>
    <rPh sb="0" eb="2">
      <t>カキ</t>
    </rPh>
    <rPh sb="3" eb="4">
      <t>モノ</t>
    </rPh>
    <rPh sb="5" eb="8">
      <t>ダイリニン</t>
    </rPh>
    <rPh sb="9" eb="10">
      <t>サダ</t>
    </rPh>
    <phoneticPr fontId="1"/>
  </si>
  <si>
    <t>見積書等（内訳書、型番などの工事内訳が確認できるもの）</t>
    <rPh sb="3" eb="4">
      <t>トウ</t>
    </rPh>
    <phoneticPr fontId="1"/>
  </si>
  <si>
    <t>領収書等の写し</t>
  </si>
  <si>
    <r>
      <t>対象設備に</t>
    </r>
    <r>
      <rPr>
        <sz val="11"/>
        <color theme="1"/>
        <rFont val="游ゴシック"/>
        <family val="3"/>
        <charset val="128"/>
      </rPr>
      <t xml:space="preserve">
</t>
    </r>
    <r>
      <rPr>
        <sz val="16"/>
        <color theme="1"/>
        <rFont val="游ゴシック"/>
        <family val="3"/>
        <charset val="128"/>
      </rPr>
      <t>☑</t>
    </r>
    <r>
      <rPr>
        <sz val="10"/>
        <color theme="1"/>
        <rFont val="游ゴシック"/>
        <family val="3"/>
        <charset val="128"/>
      </rPr>
      <t>してください</t>
    </r>
    <rPh sb="0" eb="2">
      <t>タイショウ</t>
    </rPh>
    <rPh sb="2" eb="4">
      <t>セツビ</t>
    </rPh>
    <phoneticPr fontId="1"/>
  </si>
  <si>
    <t>令和　　年　　月　　日</t>
    <rPh sb="10" eb="11">
      <t>ニチ</t>
    </rPh>
    <phoneticPr fontId="1"/>
  </si>
  <si>
    <t>EV
PHEV</t>
  </si>
  <si>
    <t>写真（購入した車両と合わせて保管場所を撮影したもの）</t>
    <rPh sb="0" eb="2">
      <t>シャシン</t>
    </rPh>
    <rPh sb="3" eb="5">
      <t>コウニュウ</t>
    </rPh>
    <rPh sb="7" eb="9">
      <t>シャリョウ</t>
    </rPh>
    <rPh sb="10" eb="11">
      <t>ア</t>
    </rPh>
    <rPh sb="14" eb="16">
      <t>ホカン</t>
    </rPh>
    <rPh sb="16" eb="18">
      <t>バショ</t>
    </rPh>
    <rPh sb="19" eb="21">
      <t>サツエイ</t>
    </rPh>
    <phoneticPr fontId="1"/>
  </si>
  <si>
    <t>写真（設置後の設備全ての外観、銘板、モニター）</t>
    <rPh sb="0" eb="2">
      <t>シャシン</t>
    </rPh>
    <rPh sb="3" eb="5">
      <t>セッチ</t>
    </rPh>
    <rPh sb="5" eb="6">
      <t>ウシ</t>
    </rPh>
    <rPh sb="7" eb="9">
      <t>セツビ</t>
    </rPh>
    <rPh sb="9" eb="10">
      <t>スベ</t>
    </rPh>
    <rPh sb="12" eb="14">
      <t>ガイカン</t>
    </rPh>
    <rPh sb="15" eb="17">
      <t>メイバン</t>
    </rPh>
    <phoneticPr fontId="1"/>
  </si>
  <si>
    <t>写真（設置後の設備全ての外観、銘板、モニター）</t>
    <rPh sb="0" eb="2">
      <t>シャシン</t>
    </rPh>
    <rPh sb="7" eb="9">
      <t>セツビ</t>
    </rPh>
    <rPh sb="9" eb="10">
      <t>スベ</t>
    </rPh>
    <rPh sb="12" eb="14">
      <t>ガイカン</t>
    </rPh>
    <rPh sb="15" eb="17">
      <t>メイバン</t>
    </rPh>
    <phoneticPr fontId="1"/>
  </si>
  <si>
    <t>写真（設置後の設備全ての外観、銘板、モニター）</t>
  </si>
  <si>
    <t>系統連系時
充電出力</t>
    <rPh sb="4" eb="5">
      <t>ジ</t>
    </rPh>
    <rPh sb="6" eb="8">
      <t>ジュウデン</t>
    </rPh>
    <rPh sb="8" eb="10">
      <t>シュツリョク</t>
    </rPh>
    <phoneticPr fontId="1"/>
  </si>
  <si>
    <t>系統連系時
放電出力</t>
    <rPh sb="4" eb="5">
      <t>ジ</t>
    </rPh>
    <rPh sb="6" eb="8">
      <t>ホウデン</t>
    </rPh>
    <rPh sb="8" eb="10">
      <t>シュツリョク</t>
    </rPh>
    <phoneticPr fontId="1"/>
  </si>
  <si>
    <t>予定を含む</t>
    <rPh sb="0" eb="2">
      <t>ヨテイ</t>
    </rPh>
    <rPh sb="3" eb="4">
      <t>フク</t>
    </rPh>
    <phoneticPr fontId="1"/>
  </si>
  <si>
    <t>国等の補助金額（予定を含む）</t>
    <rPh sb="0" eb="1">
      <t>クニ</t>
    </rPh>
    <rPh sb="1" eb="2">
      <t>トウ</t>
    </rPh>
    <rPh sb="3" eb="5">
      <t>ホジョ</t>
    </rPh>
    <rPh sb="5" eb="7">
      <t>キンガク</t>
    </rPh>
    <rPh sb="8" eb="10">
      <t>ヨテイ</t>
    </rPh>
    <rPh sb="11" eb="12">
      <t>フク</t>
    </rPh>
    <phoneticPr fontId="1"/>
  </si>
  <si>
    <t>設置経費（消費税除く）</t>
  </si>
  <si>
    <t>設置経費（消費税除く）</t>
    <rPh sb="0" eb="2">
      <t>セッチ</t>
    </rPh>
    <rPh sb="2" eb="4">
      <t>ケイヒ</t>
    </rPh>
    <rPh sb="5" eb="8">
      <t>ショウヒゼイ</t>
    </rPh>
    <rPh sb="8" eb="9">
      <t>ノゾ</t>
    </rPh>
    <phoneticPr fontId="1"/>
  </si>
  <si>
    <t>契約書の写し（本補助金のＱ＆Ａを参照ください。）</t>
    <rPh sb="0" eb="3">
      <t>ケイヤクショ</t>
    </rPh>
    <rPh sb="4" eb="5">
      <t>ウツ</t>
    </rPh>
    <phoneticPr fontId="1"/>
  </si>
  <si>
    <t>令和　　年　　月</t>
    <rPh sb="0" eb="2">
      <t>レイワ</t>
    </rPh>
    <rPh sb="4" eb="5">
      <t>ネン</t>
    </rPh>
    <rPh sb="7" eb="8">
      <t>ガツ</t>
    </rPh>
    <phoneticPr fontId="1"/>
  </si>
  <si>
    <t>岡山</t>
    <rPh sb="0" eb="2">
      <t>オカヤマ</t>
    </rPh>
    <phoneticPr fontId="1"/>
  </si>
  <si>
    <t>契約(予定)日</t>
    <rPh sb="0" eb="2">
      <t>ケイヤク</t>
    </rPh>
    <rPh sb="3" eb="5">
      <t>ヨテイ</t>
    </rPh>
    <rPh sb="6" eb="7">
      <t>ヒ</t>
    </rPh>
    <phoneticPr fontId="1"/>
  </si>
  <si>
    <t>交付申請を行う際は本様式を用いてください。</t>
    <rPh sb="0" eb="2">
      <t>コウフ</t>
    </rPh>
    <rPh sb="2" eb="4">
      <t>シンセイ</t>
    </rPh>
    <rPh sb="5" eb="6">
      <t>オコナ</t>
    </rPh>
    <rPh sb="7" eb="8">
      <t>サイ</t>
    </rPh>
    <rPh sb="9" eb="10">
      <t>ホン</t>
    </rPh>
    <rPh sb="10" eb="12">
      <t>ヨウシキ</t>
    </rPh>
    <rPh sb="13" eb="14">
      <t>モチ</t>
    </rPh>
    <phoneticPr fontId="1"/>
  </si>
  <si>
    <t>燃料電池システム（エネファーム）　　上限：100,000円</t>
    <phoneticPr fontId="1"/>
  </si>
  <si>
    <t>ヒートポンプ給湯器（エコキュート）　上限： 50,000円</t>
    <rPh sb="18" eb="20">
      <t>ジョウゲン</t>
    </rPh>
    <rPh sb="28" eb="29">
      <t>エン</t>
    </rPh>
    <phoneticPr fontId="1"/>
  </si>
  <si>
    <t>（1,000未満切捨て）</t>
    <phoneticPr fontId="1"/>
  </si>
  <si>
    <t>※補助対象経費=設置経費（消費税除く）-国等の補助金額（予定を含む）</t>
    <phoneticPr fontId="1"/>
  </si>
  <si>
    <t>←既存の給湯設備に係る情報を入力ください</t>
    <rPh sb="1" eb="3">
      <t>キゾン</t>
    </rPh>
    <rPh sb="4" eb="6">
      <t>キュウトウ</t>
    </rPh>
    <rPh sb="6" eb="8">
      <t>セツビ</t>
    </rPh>
    <rPh sb="9" eb="10">
      <t>カカ</t>
    </rPh>
    <rPh sb="11" eb="13">
      <t>ジョウホウ</t>
    </rPh>
    <rPh sb="14" eb="16">
      <t>ニュウリョク</t>
    </rPh>
    <phoneticPr fontId="1"/>
  </si>
  <si>
    <t>既設給湯設備情報（補助申請設備設置に伴い撤去予定の設備情報）</t>
    <rPh sb="0" eb="2">
      <t>キセツ</t>
    </rPh>
    <rPh sb="2" eb="4">
      <t>キュウトウ</t>
    </rPh>
    <rPh sb="4" eb="6">
      <t>セツビ</t>
    </rPh>
    <rPh sb="6" eb="8">
      <t>ジョウホウ</t>
    </rPh>
    <rPh sb="9" eb="11">
      <t>ホジョ</t>
    </rPh>
    <rPh sb="11" eb="13">
      <t>シンセイ</t>
    </rPh>
    <rPh sb="13" eb="15">
      <t>セツビ</t>
    </rPh>
    <rPh sb="15" eb="17">
      <t>セッチ</t>
    </rPh>
    <rPh sb="18" eb="19">
      <t>トモナ</t>
    </rPh>
    <rPh sb="20" eb="22">
      <t>テッキョ</t>
    </rPh>
    <rPh sb="22" eb="24">
      <t>ヨテイ</t>
    </rPh>
    <rPh sb="25" eb="27">
      <t>セツビ</t>
    </rPh>
    <rPh sb="27" eb="29">
      <t>ジョウホウ</t>
    </rPh>
    <phoneticPr fontId="1"/>
  </si>
  <si>
    <t>国等の補助金がある場合は、制度や補助額が分かるもの
（HPの写し等）</t>
    <rPh sb="0" eb="1">
      <t>クニ</t>
    </rPh>
    <rPh sb="1" eb="2">
      <t>トウ</t>
    </rPh>
    <rPh sb="3" eb="6">
      <t>ホジョキン</t>
    </rPh>
    <rPh sb="9" eb="11">
      <t>バアイ</t>
    </rPh>
    <rPh sb="13" eb="15">
      <t>セイド</t>
    </rPh>
    <rPh sb="16" eb="19">
      <t>ホジョガク</t>
    </rPh>
    <rPh sb="20" eb="21">
      <t>ワ</t>
    </rPh>
    <rPh sb="30" eb="31">
      <t>ウツ</t>
    </rPh>
    <rPh sb="32" eb="33">
      <t>トウ</t>
    </rPh>
    <phoneticPr fontId="1"/>
  </si>
  <si>
    <t>補助金額=補助対象経費　×　１／１０</t>
    <rPh sb="2" eb="4">
      <t>キンガク</t>
    </rPh>
    <rPh sb="5" eb="7">
      <t>ホジョ</t>
    </rPh>
    <rPh sb="7" eb="9">
      <t>タイショウ</t>
    </rPh>
    <rPh sb="9" eb="11">
      <t>ケイヒ</t>
    </rPh>
    <phoneticPr fontId="1"/>
  </si>
  <si>
    <t>国等の補助金がある場合は、制度や補助額が分かるもの
（HPの写し等）</t>
    <phoneticPr fontId="1"/>
  </si>
  <si>
    <t>太陽光発電設備の有無</t>
    <rPh sb="0" eb="7">
      <t>タイヨウコウハツデンセツビ</t>
    </rPh>
    <rPh sb="8" eb="10">
      <t>ウム</t>
    </rPh>
    <phoneticPr fontId="1"/>
  </si>
  <si>
    <t>※補助対象の蓄電池は、常時、申請者が居住する住宅に設置された太陽光発電設備と接続し、同設備が発電する電力を
　充放電する必要があります。</t>
    <rPh sb="1" eb="3">
      <t>ホジョ</t>
    </rPh>
    <rPh sb="3" eb="5">
      <t>タイショウ</t>
    </rPh>
    <rPh sb="6" eb="9">
      <t>チクデンチ</t>
    </rPh>
    <rPh sb="11" eb="13">
      <t>ジョウジ</t>
    </rPh>
    <rPh sb="14" eb="17">
      <t>シンセイシャ</t>
    </rPh>
    <rPh sb="18" eb="20">
      <t>キョジュウ</t>
    </rPh>
    <rPh sb="22" eb="24">
      <t>ジュウタク</t>
    </rPh>
    <rPh sb="25" eb="27">
      <t>セッチ</t>
    </rPh>
    <rPh sb="30" eb="32">
      <t>タイヨウ</t>
    </rPh>
    <rPh sb="32" eb="33">
      <t>ヒカリ</t>
    </rPh>
    <rPh sb="33" eb="35">
      <t>ハツデン</t>
    </rPh>
    <rPh sb="35" eb="37">
      <t>セツビ</t>
    </rPh>
    <rPh sb="38" eb="40">
      <t>セツゾク</t>
    </rPh>
    <rPh sb="42" eb="43">
      <t>ドウ</t>
    </rPh>
    <rPh sb="43" eb="45">
      <t>セツビ</t>
    </rPh>
    <rPh sb="46" eb="48">
      <t>ハツデン</t>
    </rPh>
    <rPh sb="50" eb="52">
      <t>デンリョク</t>
    </rPh>
    <rPh sb="55" eb="58">
      <t>ジュウホウデン</t>
    </rPh>
    <rPh sb="60" eb="62">
      <t>ヒツヨウ</t>
    </rPh>
    <phoneticPr fontId="1"/>
  </si>
  <si>
    <t>□</t>
    <phoneticPr fontId="1"/>
  </si>
  <si>
    <t>新設・新築に伴う設置（以下のメーカー、型式名記入不要）</t>
  </si>
  <si>
    <t>石油給湯器</t>
    <phoneticPr fontId="1"/>
  </si>
  <si>
    <t>ハイブリット給湯器</t>
    <phoneticPr fontId="1"/>
  </si>
  <si>
    <t>その他（名称：　　　　　　　　　　　　　　　　）</t>
    <phoneticPr fontId="1"/>
  </si>
  <si>
    <t>電気温水器</t>
    <phoneticPr fontId="1"/>
  </si>
  <si>
    <t>エコキュート</t>
  </si>
  <si>
    <t>ガス給湯器</t>
    <phoneticPr fontId="1"/>
  </si>
  <si>
    <r>
      <t xml:space="preserve">種別
</t>
    </r>
    <r>
      <rPr>
        <sz val="9"/>
        <color theme="1"/>
        <rFont val="游ゴシック"/>
        <family val="3"/>
        <charset val="128"/>
        <scheme val="minor"/>
      </rPr>
      <t>（対象設備に☑してください）</t>
    </r>
    <rPh sb="0" eb="2">
      <t>シュベツ</t>
    </rPh>
    <phoneticPr fontId="1"/>
  </si>
  <si>
    <t>※補助対象経費=設置経費（消費税除く）-国等の補助金額（予定を含む）</t>
    <phoneticPr fontId="1"/>
  </si>
  <si>
    <t>国等の補助金がある場合は、制度や補助額が分かるもの
（HPの写し等）</t>
    <rPh sb="0" eb="1">
      <t>クニ</t>
    </rPh>
    <rPh sb="1" eb="2">
      <t>トウ</t>
    </rPh>
    <rPh sb="3" eb="6">
      <t>ホジョキン</t>
    </rPh>
    <rPh sb="9" eb="11">
      <t>バアイ</t>
    </rPh>
    <rPh sb="13" eb="15">
      <t>セイド</t>
    </rPh>
    <rPh sb="16" eb="19">
      <t>ホジョガク</t>
    </rPh>
    <rPh sb="20" eb="21">
      <t>ワ</t>
    </rPh>
    <phoneticPr fontId="1"/>
  </si>
  <si>
    <t>設置済み</t>
    <phoneticPr fontId="1"/>
  </si>
  <si>
    <t>□</t>
    <phoneticPr fontId="1"/>
  </si>
  <si>
    <t>（1,000未満切捨て、上限10,000円）</t>
    <phoneticPr fontId="1"/>
  </si>
  <si>
    <t>設置予定（設置予定時期：令和　　年　　月　　日）</t>
    <rPh sb="5" eb="7">
      <t>セッチ</t>
    </rPh>
    <rPh sb="7" eb="9">
      <t>ヨテイ</t>
    </rPh>
    <rPh sb="9" eb="11">
      <t>ジキ</t>
    </rPh>
    <rPh sb="12" eb="14">
      <t>レイワ</t>
    </rPh>
    <rPh sb="16" eb="17">
      <t>ネン</t>
    </rPh>
    <rPh sb="19" eb="20">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</si>
</sst>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quot;000\-0000"/>
    <numFmt numFmtId="178" formatCode="0&quot;人&quot;"/>
    <numFmt numFmtId="179" formatCode="#,##0.0;[Red]\-#,##0.0"/>
    <numFmt numFmtId="180" formatCode="#,##0_ "/>
  </numFmts>
  <fonts count="17" x14ac:knownFonts="1">
    <font>
      <sz val="11"/>
      <color theme="1"/>
      <name val="游ゴシック"/>
      <family val="3"/>
      <scheme val="minor"/>
    </font>
    <font>
      <sz val="6"/>
      <name val="游ゴシック"/>
      <family val="3"/>
      <scheme val="minor"/>
    </font>
    <font>
      <b/>
      <sz val="11"/>
      <color theme="1"/>
      <name val="游ゴシック"/>
      <family val="3"/>
      <scheme val="minor"/>
    </font>
    <font>
      <sz val="10"/>
      <color theme="1"/>
      <name val="游ゴシック"/>
      <family val="3"/>
      <scheme val="minor"/>
    </font>
    <font>
      <sz val="11"/>
      <color rgb="FFFF0000"/>
      <name val="游ゴシック"/>
      <family val="3"/>
      <scheme val="minor"/>
    </font>
    <font>
      <sz val="11"/>
      <color rgb="FFFFFF00"/>
      <name val="游ゴシック"/>
      <family val="3"/>
      <scheme val="minor"/>
    </font>
    <font>
      <sz val="11"/>
      <color theme="1"/>
      <name val="游ゴシック"/>
      <family val="3"/>
      <scheme val="minor"/>
    </font>
    <font>
      <sz val="8"/>
      <color theme="1"/>
      <name val="游ゴシック"/>
      <family val="3"/>
      <scheme val="minor"/>
    </font>
    <font>
      <sz val="9"/>
      <color theme="1"/>
      <name val="游ゴシック"/>
      <family val="3"/>
      <scheme val="minor"/>
    </font>
    <font>
      <sz val="11"/>
      <name val="游ゴシック"/>
      <family val="3"/>
      <scheme val="minor"/>
    </font>
    <font>
      <sz val="10"/>
      <color theme="1"/>
      <name val="游ゴシック"/>
      <family val="3"/>
      <charset val="128"/>
    </font>
    <font>
      <sz val="9"/>
      <color theme="1"/>
      <name val="游ゴシック"/>
      <family val="3"/>
      <charset val="128"/>
    </font>
    <font>
      <sz val="11"/>
      <color theme="1"/>
      <name val="游ゴシック"/>
      <family val="3"/>
      <charset val="128"/>
    </font>
    <font>
      <sz val="16"/>
      <color theme="1"/>
      <name val="游ゴシック"/>
      <family val="3"/>
      <charset val="128"/>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hair">
        <color auto="1"/>
      </top>
      <bottom style="hair">
        <color indexed="64"/>
      </bottom>
      <diagonal/>
    </border>
    <border diagonalUp="1">
      <left style="thin">
        <color indexed="64"/>
      </left>
      <right style="thin">
        <color indexed="64"/>
      </right>
      <top style="thin">
        <color indexed="64"/>
      </top>
      <bottom style="thin">
        <color indexed="64"/>
      </bottom>
      <diagonal style="medium">
        <color indexed="64"/>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277">
    <xf numFmtId="0" fontId="0" fillId="0" borderId="0" xfId="0"/>
    <xf numFmtId="0" fontId="2" fillId="0" borderId="0" xfId="0" applyFont="1" applyAlignment="1">
      <alignment horizontal="center" vertical="center"/>
    </xf>
    <xf numFmtId="0" fontId="0" fillId="0" borderId="0" xfId="0" applyFont="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Font="1" applyBorder="1" applyAlignment="1">
      <alignment horizontal="center" vertical="center"/>
    </xf>
    <xf numFmtId="0" fontId="0" fillId="0" borderId="5"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1" xfId="0" applyBorder="1" applyAlignment="1">
      <alignment horizontal="left" vertical="center"/>
    </xf>
    <xf numFmtId="1" fontId="0" fillId="0" borderId="1" xfId="0" applyNumberFormat="1" applyFont="1" applyBorder="1" applyAlignment="1">
      <alignment horizontal="center" vertical="center"/>
    </xf>
    <xf numFmtId="1" fontId="0" fillId="0" borderId="10" xfId="0" applyNumberFormat="1" applyFont="1"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178" fontId="0" fillId="0" borderId="10" xfId="0" applyNumberFormat="1" applyBorder="1" applyAlignment="1">
      <alignment horizontal="left" vertical="center"/>
    </xf>
    <xf numFmtId="0" fontId="0" fillId="0" borderId="5" xfId="0" applyBorder="1" applyAlignment="1">
      <alignment horizontal="center" vertical="center" shrinkToFit="1"/>
    </xf>
    <xf numFmtId="0" fontId="0" fillId="0" borderId="19" xfId="0" applyFont="1" applyBorder="1" applyAlignment="1">
      <alignment horizontal="center" vertical="center" shrinkToFit="1"/>
    </xf>
    <xf numFmtId="0" fontId="4" fillId="0" borderId="0" xfId="0" applyFont="1"/>
    <xf numFmtId="0" fontId="5" fillId="2" borderId="0" xfId="0" applyFont="1" applyFill="1"/>
    <xf numFmtId="0" fontId="5" fillId="0" borderId="0" xfId="0" applyFont="1" applyAlignment="1">
      <alignment vertical="center"/>
    </xf>
    <xf numFmtId="0" fontId="0" fillId="0" borderId="7" xfId="0" applyBorder="1" applyAlignment="1">
      <alignment horizontal="center" vertical="center" wrapText="1"/>
    </xf>
    <xf numFmtId="0" fontId="0" fillId="0" borderId="0" xfId="0" applyBorder="1" applyAlignment="1">
      <alignment wrapText="1"/>
    </xf>
    <xf numFmtId="0" fontId="0" fillId="0" borderId="8" xfId="0" applyFont="1" applyBorder="1" applyAlignment="1">
      <alignment horizontal="center" vertical="center" wrapText="1"/>
    </xf>
    <xf numFmtId="0" fontId="0" fillId="0" borderId="0" xfId="0" applyBorder="1" applyAlignment="1">
      <alignment horizontal="left"/>
    </xf>
    <xf numFmtId="0" fontId="0" fillId="0" borderId="7" xfId="0" applyBorder="1" applyAlignment="1">
      <alignment wrapText="1"/>
    </xf>
    <xf numFmtId="0" fontId="0" fillId="0" borderId="7" xfId="0" applyBorder="1" applyAlignment="1">
      <alignment horizontal="left"/>
    </xf>
    <xf numFmtId="0" fontId="0" fillId="0" borderId="6" xfId="0" applyBorder="1" applyAlignment="1">
      <alignment horizontal="left"/>
    </xf>
    <xf numFmtId="0" fontId="0" fillId="0" borderId="6" xfId="0" applyBorder="1" applyAlignment="1">
      <alignment horizontal="center" vertical="center"/>
    </xf>
    <xf numFmtId="38" fontId="7" fillId="0" borderId="6" xfId="1" applyFont="1" applyBorder="1" applyAlignment="1">
      <alignment vertical="center"/>
    </xf>
    <xf numFmtId="0" fontId="0" fillId="0" borderId="6" xfId="0" applyBorder="1"/>
    <xf numFmtId="178" fontId="0" fillId="0" borderId="6" xfId="0" applyNumberFormat="1" applyBorder="1" applyAlignment="1">
      <alignment vertical="center"/>
    </xf>
    <xf numFmtId="0" fontId="7" fillId="0" borderId="6" xfId="0" applyFont="1" applyBorder="1" applyAlignment="1">
      <alignment horizontal="center" vertical="center" shrinkToFit="1"/>
    </xf>
    <xf numFmtId="38" fontId="0" fillId="0" borderId="6" xfId="1" applyFont="1" applyBorder="1" applyAlignment="1">
      <alignment vertical="center"/>
    </xf>
    <xf numFmtId="0" fontId="0" fillId="0" borderId="1" xfId="0" applyBorder="1" applyAlignment="1">
      <alignment horizontal="center" vertical="center" wrapText="1"/>
    </xf>
    <xf numFmtId="0" fontId="7" fillId="0" borderId="0" xfId="0" applyFont="1" applyBorder="1" applyAlignment="1">
      <alignment horizontal="left" vertical="center" shrinkToFit="1"/>
    </xf>
    <xf numFmtId="0" fontId="7" fillId="0" borderId="0" xfId="0" applyFont="1" applyBorder="1" applyAlignment="1">
      <alignment horizontal="left" vertical="center" shrinkToFit="1"/>
    </xf>
    <xf numFmtId="178" fontId="0" fillId="0" borderId="23" xfId="0" applyNumberFormat="1" applyBorder="1" applyAlignment="1">
      <alignment vertical="center"/>
    </xf>
    <xf numFmtId="0" fontId="0" fillId="0" borderId="0" xfId="0" applyBorder="1" applyAlignment="1">
      <alignment horizontal="center" vertical="center" wrapText="1"/>
    </xf>
    <xf numFmtId="178" fontId="0" fillId="0" borderId="34" xfId="0" applyNumberFormat="1" applyBorder="1" applyAlignment="1">
      <alignment vertical="center"/>
    </xf>
    <xf numFmtId="178" fontId="0" fillId="0" borderId="39" xfId="0" applyNumberFormat="1" applyBorder="1" applyAlignment="1">
      <alignment vertical="center"/>
    </xf>
    <xf numFmtId="178" fontId="0" fillId="0" borderId="41" xfId="0" applyNumberFormat="1" applyBorder="1" applyAlignment="1">
      <alignment vertical="center"/>
    </xf>
    <xf numFmtId="178" fontId="0" fillId="0" borderId="32" xfId="0" applyNumberFormat="1" applyBorder="1" applyAlignment="1">
      <alignment vertical="center"/>
    </xf>
    <xf numFmtId="0" fontId="0" fillId="0" borderId="0" xfId="0" applyBorder="1" applyAlignment="1">
      <alignment horizontal="center" vertical="center"/>
    </xf>
    <xf numFmtId="38" fontId="8" fillId="0" borderId="0" xfId="1" applyFont="1" applyBorder="1" applyAlignment="1">
      <alignment horizontal="left" vertical="center"/>
    </xf>
    <xf numFmtId="38" fontId="0" fillId="0" borderId="0" xfId="1" applyFont="1" applyBorder="1" applyAlignment="1">
      <alignment vertical="center"/>
    </xf>
    <xf numFmtId="178" fontId="0" fillId="0" borderId="0" xfId="0" applyNumberFormat="1" applyBorder="1" applyAlignment="1">
      <alignment vertical="center"/>
    </xf>
    <xf numFmtId="38" fontId="0" fillId="0" borderId="38" xfId="1"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0" xfId="0" applyFill="1" applyBorder="1" applyAlignment="1">
      <alignment horizontal="left" vertical="center" wrapText="1"/>
    </xf>
    <xf numFmtId="0" fontId="0" fillId="0" borderId="34" xfId="0" applyFill="1" applyBorder="1" applyAlignment="1">
      <alignment horizontal="left" vertical="center" wrapText="1"/>
    </xf>
    <xf numFmtId="0" fontId="16" fillId="0" borderId="0" xfId="0" applyFont="1" applyBorder="1" applyAlignment="1">
      <alignment horizontal="left" vertical="center" shrinkToFit="1"/>
    </xf>
    <xf numFmtId="38" fontId="0" fillId="0" borderId="6" xfId="1" applyNumberFormat="1" applyFont="1" applyBorder="1" applyAlignment="1">
      <alignment horizontal="right" vertical="center"/>
    </xf>
    <xf numFmtId="0" fontId="0" fillId="0" borderId="0" xfId="0" applyBorder="1"/>
    <xf numFmtId="0" fontId="0" fillId="3" borderId="5" xfId="0" applyFill="1" applyBorder="1" applyAlignment="1">
      <alignment vertical="center" wrapText="1"/>
    </xf>
    <xf numFmtId="0" fontId="0" fillId="3" borderId="5" xfId="0" applyFill="1" applyBorder="1" applyAlignment="1">
      <alignment vertical="center"/>
    </xf>
    <xf numFmtId="0" fontId="0" fillId="0" borderId="23" xfId="0" applyBorder="1" applyAlignment="1">
      <alignment horizontal="left"/>
    </xf>
    <xf numFmtId="38" fontId="0" fillId="0" borderId="6" xfId="1" applyFont="1" applyBorder="1" applyAlignment="1">
      <alignment horizontal="right" vertical="center" shrinkToFit="1"/>
    </xf>
    <xf numFmtId="0" fontId="0" fillId="0" borderId="32" xfId="0" applyBorder="1" applyAlignment="1">
      <alignment horizontal="left"/>
    </xf>
    <xf numFmtId="38" fontId="0" fillId="0" borderId="38" xfId="1" applyNumberFormat="1" applyFont="1" applyBorder="1" applyAlignment="1">
      <alignment horizontal="right" vertical="center"/>
    </xf>
    <xf numFmtId="0" fontId="0" fillId="0" borderId="39" xfId="0" applyBorder="1" applyAlignment="1">
      <alignment horizontal="left"/>
    </xf>
    <xf numFmtId="0" fontId="3" fillId="3" borderId="29" xfId="0" applyFont="1" applyFill="1" applyBorder="1" applyAlignment="1">
      <alignment vertical="center" wrapText="1"/>
    </xf>
    <xf numFmtId="0" fontId="0" fillId="3" borderId="45"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9" xfId="0" applyFill="1" applyBorder="1" applyAlignment="1">
      <alignment vertical="center" wrapText="1"/>
    </xf>
    <xf numFmtId="0" fontId="0" fillId="3" borderId="5" xfId="0" applyFill="1" applyBorder="1" applyAlignment="1">
      <alignment horizontal="center" vertical="center" wrapText="1"/>
    </xf>
    <xf numFmtId="0" fontId="0" fillId="0" borderId="32" xfId="0" applyBorder="1"/>
    <xf numFmtId="0" fontId="0" fillId="0" borderId="34" xfId="0" applyBorder="1"/>
    <xf numFmtId="0" fontId="0" fillId="3" borderId="47" xfId="0" applyFill="1" applyBorder="1" applyAlignment="1">
      <alignment horizontal="left" vertical="center"/>
    </xf>
    <xf numFmtId="0" fontId="0" fillId="0" borderId="37" xfId="0" applyBorder="1" applyAlignment="1">
      <alignment horizontal="center" vertical="center" wrapText="1"/>
    </xf>
    <xf numFmtId="179" fontId="0" fillId="0" borderId="0" xfId="1" applyNumberFormat="1" applyFont="1" applyBorder="1" applyAlignment="1">
      <alignment horizontal="right" vertical="center" shrinkToFit="1"/>
    </xf>
    <xf numFmtId="38" fontId="0" fillId="0" borderId="0" xfId="1" applyNumberFormat="1" applyFont="1" applyBorder="1" applyAlignment="1">
      <alignment horizontal="right" vertical="center"/>
    </xf>
    <xf numFmtId="0" fontId="0" fillId="0" borderId="0" xfId="0" applyFill="1" applyBorder="1" applyAlignment="1">
      <alignment horizontal="center" vertical="center"/>
    </xf>
    <xf numFmtId="0" fontId="0" fillId="4" borderId="5" xfId="0" applyFill="1" applyBorder="1" applyAlignment="1">
      <alignment vertical="center"/>
    </xf>
    <xf numFmtId="0" fontId="0" fillId="0" borderId="1" xfId="0" applyFill="1" applyBorder="1" applyAlignment="1">
      <alignment horizontal="center" vertical="center" wrapText="1"/>
    </xf>
    <xf numFmtId="0" fontId="0" fillId="3" borderId="5" xfId="0" applyFill="1" applyBorder="1" applyAlignment="1">
      <alignment horizontal="left" vertical="center"/>
    </xf>
    <xf numFmtId="0" fontId="9" fillId="3" borderId="5" xfId="0" applyFont="1" applyFill="1" applyBorder="1" applyAlignment="1">
      <alignment vertical="center" wrapText="1"/>
    </xf>
    <xf numFmtId="0" fontId="0" fillId="3" borderId="29" xfId="0" applyFill="1" applyBorder="1" applyAlignment="1">
      <alignment horizontal="left" vertical="center"/>
    </xf>
    <xf numFmtId="38" fontId="0" fillId="0" borderId="40" xfId="1" applyFont="1" applyBorder="1" applyAlignment="1">
      <alignment vertical="center"/>
    </xf>
    <xf numFmtId="0" fontId="0" fillId="4" borderId="0" xfId="0" applyFill="1" applyBorder="1" applyAlignment="1">
      <alignment horizontal="center" vertical="center" shrinkToFit="1"/>
    </xf>
    <xf numFmtId="0" fontId="0" fillId="3" borderId="5" xfId="0" applyFill="1" applyBorder="1" applyAlignment="1">
      <alignment horizontal="center" vertical="center" wrapText="1"/>
    </xf>
    <xf numFmtId="179" fontId="0" fillId="0" borderId="55" xfId="1" applyNumberFormat="1" applyFont="1" applyBorder="1" applyAlignment="1">
      <alignment horizontal="center" vertical="center" wrapText="1" shrinkToFit="1"/>
    </xf>
    <xf numFmtId="179" fontId="0" fillId="0" borderId="13" xfId="1" applyNumberFormat="1" applyFont="1" applyBorder="1" applyAlignment="1">
      <alignment horizontal="center" vertical="center" wrapText="1" shrinkToFit="1"/>
    </xf>
    <xf numFmtId="0" fontId="0" fillId="3" borderId="5" xfId="0" applyFill="1" applyBorder="1" applyAlignment="1">
      <alignment horizontal="center" vertical="center"/>
    </xf>
    <xf numFmtId="38" fontId="0" fillId="0" borderId="38" xfId="1" applyNumberFormat="1" applyFont="1" applyBorder="1" applyAlignment="1">
      <alignment horizontal="right" vertical="center"/>
    </xf>
    <xf numFmtId="0" fontId="7" fillId="0" borderId="32" xfId="0" applyFont="1" applyBorder="1" applyAlignment="1">
      <alignment horizontal="left" vertical="center" shrinkToFit="1"/>
    </xf>
    <xf numFmtId="0" fontId="0" fillId="0" borderId="39"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3" fillId="0" borderId="9" xfId="0" applyFont="1"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14" fillId="3" borderId="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0" fillId="0" borderId="9" xfId="0" applyBorder="1" applyAlignment="1">
      <alignment horizontal="left" vertical="center" wrapText="1"/>
    </xf>
    <xf numFmtId="0" fontId="0" fillId="0" borderId="17" xfId="0" applyBorder="1" applyAlignment="1">
      <alignment horizontal="center" vertical="center" wrapText="1"/>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178" fontId="0" fillId="0" borderId="10" xfId="0" applyNumberFormat="1" applyBorder="1" applyAlignment="1">
      <alignment horizontal="left" vertical="center"/>
    </xf>
    <xf numFmtId="178" fontId="0" fillId="0" borderId="9" xfId="0" applyNumberFormat="1" applyBorder="1" applyAlignment="1">
      <alignment horizontal="left" vertical="center"/>
    </xf>
    <xf numFmtId="0" fontId="0" fillId="0" borderId="5" xfId="0" applyFont="1" applyBorder="1" applyAlignment="1">
      <alignment horizontal="left" vertical="center" wrapText="1"/>
    </xf>
    <xf numFmtId="177" fontId="0" fillId="0" borderId="5" xfId="0" applyNumberFormat="1" applyBorder="1" applyAlignment="1">
      <alignment horizontal="lef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center" vertical="center"/>
    </xf>
    <xf numFmtId="176" fontId="0" fillId="0" borderId="5" xfId="0" applyNumberFormat="1" applyBorder="1" applyAlignment="1">
      <alignment horizontal="left"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3" borderId="28" xfId="0" applyFill="1" applyBorder="1" applyAlignment="1">
      <alignment horizontal="center" vertical="center" wrapText="1"/>
    </xf>
    <xf numFmtId="0" fontId="0" fillId="3" borderId="33" xfId="0" applyFill="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 xfId="0" applyNumberFormat="1" applyBorder="1" applyAlignment="1">
      <alignment horizontal="left" vertical="center"/>
    </xf>
    <xf numFmtId="176" fontId="0" fillId="0" borderId="10" xfId="0" applyNumberFormat="1" applyBorder="1" applyAlignment="1">
      <alignment horizontal="left" vertical="center"/>
    </xf>
    <xf numFmtId="176" fontId="0" fillId="0" borderId="34" xfId="0" applyNumberFormat="1" applyBorder="1" applyAlignment="1">
      <alignment horizontal="left" vertical="center"/>
    </xf>
    <xf numFmtId="176" fontId="0" fillId="0" borderId="21" xfId="0" applyNumberFormat="1" applyBorder="1" applyAlignment="1">
      <alignment horizontal="left" vertical="center"/>
    </xf>
    <xf numFmtId="176" fontId="0" fillId="0" borderId="22" xfId="0" applyNumberFormat="1" applyBorder="1" applyAlignment="1">
      <alignment horizontal="left" vertical="center"/>
    </xf>
    <xf numFmtId="176" fontId="0" fillId="0" borderId="46" xfId="0" applyNumberFormat="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49" fontId="3" fillId="0" borderId="37" xfId="1" applyNumberFormat="1" applyFont="1" applyBorder="1" applyAlignment="1">
      <alignment horizontal="left" vertical="center"/>
    </xf>
    <xf numFmtId="49" fontId="3" fillId="0" borderId="38" xfId="1" applyNumberFormat="1" applyFont="1" applyBorder="1" applyAlignment="1">
      <alignment horizontal="left" vertical="center"/>
    </xf>
    <xf numFmtId="0" fontId="0" fillId="0" borderId="6" xfId="0" applyBorder="1" applyAlignment="1">
      <alignment horizontal="right" vertical="center"/>
    </xf>
    <xf numFmtId="0" fontId="0" fillId="0" borderId="0" xfId="0" applyBorder="1" applyAlignment="1">
      <alignment horizontal="right" vertical="center"/>
    </xf>
    <xf numFmtId="0" fontId="2" fillId="0" borderId="0" xfId="0" applyFont="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0" fillId="0" borderId="32" xfId="0" applyNumberFormat="1" applyBorder="1" applyAlignment="1">
      <alignment horizontal="left" vertical="center"/>
    </xf>
    <xf numFmtId="0" fontId="0" fillId="0" borderId="7" xfId="0"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33" xfId="0" applyFill="1" applyBorder="1" applyAlignment="1">
      <alignment horizontal="center" vertical="center"/>
    </xf>
    <xf numFmtId="0" fontId="0" fillId="4" borderId="5" xfId="0" applyFill="1" applyBorder="1" applyAlignment="1">
      <alignment horizontal="center" vertical="center"/>
    </xf>
    <xf numFmtId="38" fontId="0" fillId="0" borderId="1" xfId="1" applyNumberFormat="1" applyFont="1" applyBorder="1" applyAlignment="1">
      <alignment horizontal="right" vertical="center"/>
    </xf>
    <xf numFmtId="38" fontId="0" fillId="0" borderId="10" xfId="1" applyNumberFormat="1" applyFont="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179" fontId="0" fillId="0" borderId="37" xfId="1" applyNumberFormat="1" applyFont="1" applyBorder="1" applyAlignment="1">
      <alignment horizontal="right" vertical="center" shrinkToFit="1"/>
    </xf>
    <xf numFmtId="179" fontId="0" fillId="0" borderId="38" xfId="1" applyNumberFormat="1" applyFont="1" applyBorder="1" applyAlignment="1">
      <alignment horizontal="right" vertical="center" shrinkToFit="1"/>
    </xf>
    <xf numFmtId="49" fontId="0" fillId="0" borderId="6" xfId="0" applyNumberFormat="1" applyBorder="1" applyAlignment="1">
      <alignment horizontal="right" vertical="center"/>
    </xf>
    <xf numFmtId="176" fontId="0" fillId="0" borderId="29" xfId="0" applyNumberFormat="1" applyBorder="1" applyAlignment="1">
      <alignment horizontal="left" vertical="center"/>
    </xf>
    <xf numFmtId="0" fontId="0" fillId="0" borderId="10" xfId="0" applyBorder="1" applyAlignment="1">
      <alignment horizontal="left" vertical="center"/>
    </xf>
    <xf numFmtId="40" fontId="0" fillId="0" borderId="1" xfId="1" applyNumberFormat="1" applyFont="1" applyBorder="1" applyAlignment="1">
      <alignment horizontal="right" vertical="center"/>
    </xf>
    <xf numFmtId="40" fontId="0" fillId="0" borderId="10" xfId="1" applyNumberFormat="1" applyFont="1" applyBorder="1" applyAlignment="1">
      <alignment horizontal="right" vertical="center"/>
    </xf>
    <xf numFmtId="0" fontId="8" fillId="0" borderId="48"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6" xfId="0" applyFill="1" applyBorder="1" applyAlignment="1">
      <alignment horizontal="center" vertical="center"/>
    </xf>
    <xf numFmtId="179" fontId="0" fillId="0" borderId="6" xfId="1" applyNumberFormat="1" applyFont="1" applyBorder="1" applyAlignment="1">
      <alignment horizontal="left" vertical="center" shrinkToFit="1"/>
    </xf>
    <xf numFmtId="179" fontId="0" fillId="0" borderId="52" xfId="1" applyNumberFormat="1" applyFont="1" applyBorder="1" applyAlignment="1">
      <alignment horizontal="left" vertical="center" shrinkToFit="1"/>
    </xf>
    <xf numFmtId="179" fontId="0" fillId="0" borderId="54" xfId="1" applyNumberFormat="1" applyFont="1" applyBorder="1" applyAlignment="1">
      <alignment horizontal="left" vertical="center" shrinkToFit="1"/>
    </xf>
    <xf numFmtId="179" fontId="0" fillId="0" borderId="56" xfId="1" applyNumberFormat="1" applyFont="1" applyBorder="1" applyAlignment="1">
      <alignment horizontal="left" vertical="center" shrinkToFit="1"/>
    </xf>
    <xf numFmtId="0" fontId="0" fillId="0" borderId="10" xfId="0" applyFill="1" applyBorder="1" applyAlignment="1">
      <alignment horizontal="left" vertical="center" wrapText="1"/>
    </xf>
    <xf numFmtId="0" fontId="0" fillId="0" borderId="34" xfId="0" applyFill="1" applyBorder="1" applyAlignment="1">
      <alignment horizontal="left" vertical="center" wrapText="1"/>
    </xf>
    <xf numFmtId="0" fontId="2" fillId="0" borderId="0" xfId="0" applyFont="1" applyBorder="1" applyAlignment="1">
      <alignment horizontal="center" vertical="center" wrapText="1"/>
    </xf>
    <xf numFmtId="0" fontId="3" fillId="3" borderId="33" xfId="0" applyFont="1" applyFill="1" applyBorder="1" applyAlignment="1">
      <alignment horizontal="center" vertical="center" wrapText="1"/>
    </xf>
    <xf numFmtId="0" fontId="0" fillId="3" borderId="35"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6" xfId="0" applyFill="1" applyBorder="1" applyAlignment="1">
      <alignment horizontal="center" vertical="center" wrapText="1"/>
    </xf>
    <xf numFmtId="0" fontId="0" fillId="4" borderId="28" xfId="0" applyFill="1" applyBorder="1" applyAlignment="1">
      <alignment horizontal="center" vertical="center"/>
    </xf>
    <xf numFmtId="0" fontId="0" fillId="4" borderId="29" xfId="0" applyFill="1" applyBorder="1" applyAlignment="1">
      <alignment horizontal="center" vertical="center"/>
    </xf>
    <xf numFmtId="13" fontId="0" fillId="0" borderId="30" xfId="1" applyNumberFormat="1" applyFont="1" applyBorder="1" applyAlignment="1">
      <alignment horizontal="right" vertical="center"/>
    </xf>
    <xf numFmtId="13" fontId="0" fillId="0" borderId="31" xfId="1" applyNumberFormat="1" applyFont="1" applyBorder="1" applyAlignment="1">
      <alignment horizontal="right" vertical="center"/>
    </xf>
    <xf numFmtId="38" fontId="8" fillId="0" borderId="37" xfId="1" applyFont="1" applyBorder="1" applyAlignment="1">
      <alignment horizontal="left" vertical="center"/>
    </xf>
    <xf numFmtId="38" fontId="8" fillId="0" borderId="38" xfId="1" applyFont="1" applyBorder="1" applyAlignment="1">
      <alignment horizontal="left" vertical="center"/>
    </xf>
    <xf numFmtId="0" fontId="0" fillId="0" borderId="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5" xfId="0" applyFont="1" applyBorder="1" applyAlignment="1">
      <alignment horizontal="left"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38" fontId="0" fillId="0" borderId="25" xfId="1" applyFont="1" applyBorder="1" applyAlignment="1">
      <alignment vertical="center"/>
    </xf>
    <xf numFmtId="38" fontId="0" fillId="0" borderId="26" xfId="1" applyFont="1" applyBorder="1" applyAlignment="1">
      <alignment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38" fontId="0" fillId="0" borderId="26" xfId="1" applyNumberFormat="1" applyFont="1" applyBorder="1" applyAlignment="1">
      <alignment horizontal="right" vertical="center"/>
    </xf>
    <xf numFmtId="38" fontId="0" fillId="0" borderId="27" xfId="1" applyNumberFormat="1" applyFont="1" applyBorder="1" applyAlignment="1">
      <alignment horizontal="right" vertical="center"/>
    </xf>
    <xf numFmtId="0" fontId="0" fillId="0" borderId="36" xfId="0" applyBorder="1" applyAlignment="1">
      <alignment horizontal="left" vertical="center"/>
    </xf>
    <xf numFmtId="0" fontId="0" fillId="0" borderId="44" xfId="0" applyBorder="1" applyAlignment="1">
      <alignment horizontal="left" vertical="center"/>
    </xf>
    <xf numFmtId="0" fontId="0" fillId="0" borderId="43" xfId="0" applyBorder="1" applyAlignment="1">
      <alignment horizontal="left" vertical="center"/>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3" borderId="42" xfId="0" applyFill="1" applyBorder="1" applyAlignment="1">
      <alignment horizontal="left" vertical="center" wrapText="1"/>
    </xf>
    <xf numFmtId="0" fontId="0" fillId="3" borderId="49" xfId="0" applyFill="1" applyBorder="1" applyAlignment="1">
      <alignment horizontal="center" vertical="center" wrapText="1"/>
    </xf>
    <xf numFmtId="0" fontId="0" fillId="3" borderId="7"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6" xfId="0" applyFill="1" applyBorder="1" applyAlignment="1">
      <alignment horizontal="center" vertical="center" wrapText="1"/>
    </xf>
    <xf numFmtId="176" fontId="0" fillId="0" borderId="42" xfId="0" applyNumberFormat="1" applyBorder="1" applyAlignment="1">
      <alignment horizontal="left" vertical="center"/>
    </xf>
    <xf numFmtId="0" fontId="0" fillId="0" borderId="34"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3" borderId="29" xfId="0" applyFill="1" applyBorder="1" applyAlignment="1">
      <alignment horizontal="center"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3" borderId="33" xfId="0" applyFill="1" applyBorder="1" applyAlignment="1">
      <alignment horizontal="center" vertical="center"/>
    </xf>
    <xf numFmtId="0" fontId="0" fillId="3" borderId="5" xfId="0" applyFill="1" applyBorder="1" applyAlignment="1">
      <alignment horizontal="center" vertical="center"/>
    </xf>
    <xf numFmtId="0" fontId="0" fillId="0" borderId="34" xfId="0" applyBorder="1" applyAlignment="1">
      <alignment horizontal="left" vertical="center"/>
    </xf>
    <xf numFmtId="38" fontId="0" fillId="0" borderId="37" xfId="1" applyNumberFormat="1" applyFont="1" applyBorder="1" applyAlignment="1">
      <alignment horizontal="right" vertical="center"/>
    </xf>
    <xf numFmtId="38" fontId="0" fillId="0" borderId="38" xfId="1" applyNumberFormat="1" applyFont="1" applyBorder="1" applyAlignment="1">
      <alignment horizontal="right"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38" fontId="8" fillId="0" borderId="59" xfId="1" applyFont="1" applyBorder="1" applyAlignment="1">
      <alignment horizontal="left" vertical="center"/>
    </xf>
    <xf numFmtId="38" fontId="8" fillId="0" borderId="40" xfId="1" applyFont="1" applyBorder="1" applyAlignment="1">
      <alignment horizontal="left" vertical="center"/>
    </xf>
    <xf numFmtId="0" fontId="0" fillId="0" borderId="1" xfId="0" applyBorder="1" applyAlignment="1">
      <alignment horizontal="center" vertical="center" wrapText="1"/>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13" fontId="0" fillId="0" borderId="29" xfId="1" applyNumberFormat="1" applyFont="1" applyBorder="1" applyAlignment="1">
      <alignment horizontal="right" vertical="center"/>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60" xfId="0" applyFont="1" applyBorder="1" applyAlignment="1">
      <alignment horizontal="left" vertical="center" shrinkToFit="1"/>
    </xf>
    <xf numFmtId="0" fontId="0" fillId="0" borderId="37" xfId="0" applyBorder="1" applyAlignment="1">
      <alignment horizontal="left" vertical="center" wrapText="1"/>
    </xf>
    <xf numFmtId="1" fontId="0" fillId="0" borderId="1" xfId="0" applyNumberFormat="1" applyBorder="1" applyAlignment="1">
      <alignment horizontal="right" vertical="center"/>
    </xf>
    <xf numFmtId="1" fontId="0" fillId="0" borderId="10" xfId="0" applyNumberFormat="1" applyBorder="1" applyAlignment="1">
      <alignment horizontal="right" vertical="center"/>
    </xf>
    <xf numFmtId="0" fontId="0" fillId="0" borderId="1" xfId="0" applyBorder="1" applyAlignment="1">
      <alignment horizontal="left" vertical="top"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38" fontId="0" fillId="0" borderId="37" xfId="1" applyFont="1" applyBorder="1" applyAlignment="1">
      <alignment horizontal="right" vertical="center" shrinkToFit="1"/>
    </xf>
    <xf numFmtId="38" fontId="0" fillId="0" borderId="38" xfId="1" applyFont="1" applyBorder="1" applyAlignment="1">
      <alignment horizontal="right" vertical="center" shrinkToFit="1"/>
    </xf>
    <xf numFmtId="0" fontId="9" fillId="3" borderId="35"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8"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15"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7"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7" fillId="4" borderId="3" xfId="0" applyFont="1" applyFill="1" applyBorder="1" applyAlignment="1">
      <alignment horizontal="left" vertical="center"/>
    </xf>
    <xf numFmtId="0" fontId="16" fillId="4" borderId="3" xfId="0" applyFont="1" applyFill="1" applyBorder="1" applyAlignment="1">
      <alignment horizontal="left"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34" xfId="0" applyBorder="1" applyAlignment="1">
      <alignment vertical="center" wrapText="1"/>
    </xf>
    <xf numFmtId="38" fontId="7" fillId="0" borderId="37" xfId="1" applyFont="1" applyBorder="1" applyAlignment="1">
      <alignment vertical="center"/>
    </xf>
    <xf numFmtId="38" fontId="7" fillId="0" borderId="38" xfId="1"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16" fillId="0" borderId="0" xfId="0" applyFont="1" applyBorder="1" applyAlignment="1">
      <alignment horizontal="left" vertical="center" shrinkToFit="1"/>
    </xf>
    <xf numFmtId="0" fontId="7" fillId="0" borderId="3" xfId="0" applyFont="1" applyBorder="1" applyAlignment="1">
      <alignment horizontal="left" vertical="center" shrinkToFit="1"/>
    </xf>
    <xf numFmtId="0" fontId="16" fillId="0" borderId="3" xfId="0" applyFont="1" applyBorder="1" applyAlignment="1">
      <alignment horizontal="left" vertical="center" shrinkToFit="1"/>
    </xf>
    <xf numFmtId="0" fontId="9" fillId="3" borderId="48" xfId="0" applyFont="1" applyFill="1" applyBorder="1" applyAlignment="1">
      <alignment horizontal="center" vertical="center" shrinkToFit="1"/>
    </xf>
    <xf numFmtId="0" fontId="9" fillId="3" borderId="61" xfId="0" applyFont="1" applyFill="1" applyBorder="1" applyAlignment="1">
      <alignment horizontal="center" vertical="center" shrinkToFit="1"/>
    </xf>
    <xf numFmtId="180" fontId="0" fillId="0" borderId="37" xfId="0" applyNumberFormat="1" applyBorder="1" applyAlignment="1">
      <alignment horizontal="right" vertical="center"/>
    </xf>
    <xf numFmtId="180" fontId="0" fillId="0" borderId="38"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B4:H42"/>
  <sheetViews>
    <sheetView showGridLines="0" tabSelected="1" view="pageBreakPreview" zoomScaleSheetLayoutView="100" workbookViewId="0">
      <selection activeCell="K30" sqref="K30"/>
    </sheetView>
  </sheetViews>
  <sheetFormatPr defaultRowHeight="18.75" x14ac:dyDescent="0.4"/>
  <cols>
    <col min="2" max="2" width="10" customWidth="1"/>
    <col min="3" max="3" width="17.625" customWidth="1"/>
    <col min="4" max="4" width="22.375" customWidth="1"/>
    <col min="5" max="6" width="13.25" customWidth="1"/>
  </cols>
  <sheetData>
    <row r="4" spans="2:7" x14ac:dyDescent="0.4">
      <c r="B4" s="119" t="s">
        <v>8</v>
      </c>
      <c r="C4" s="119"/>
      <c r="D4" s="119"/>
      <c r="E4" s="119"/>
      <c r="F4" s="119"/>
      <c r="G4" s="20" t="s">
        <v>117</v>
      </c>
    </row>
    <row r="5" spans="2:7" ht="17.25" customHeight="1" x14ac:dyDescent="0.4">
      <c r="B5" s="1"/>
      <c r="C5" s="1"/>
      <c r="D5" s="1"/>
      <c r="E5" s="1"/>
      <c r="F5" s="1"/>
    </row>
    <row r="6" spans="2:7" x14ac:dyDescent="0.4">
      <c r="B6" s="2" t="s">
        <v>10</v>
      </c>
      <c r="C6" s="1"/>
      <c r="D6" s="1"/>
      <c r="E6" s="1"/>
      <c r="F6" s="1"/>
    </row>
    <row r="7" spans="2:7" ht="79.5" customHeight="1" x14ac:dyDescent="0.4">
      <c r="B7" s="120" t="s">
        <v>55</v>
      </c>
      <c r="C7" s="120"/>
      <c r="D7" s="120"/>
      <c r="E7" s="120"/>
      <c r="F7" s="120"/>
    </row>
    <row r="8" spans="2:7" x14ac:dyDescent="0.4">
      <c r="B8" s="121" t="s">
        <v>58</v>
      </c>
      <c r="C8" s="122"/>
      <c r="D8" s="123" t="s">
        <v>32</v>
      </c>
      <c r="E8" s="123"/>
      <c r="F8" s="123"/>
      <c r="G8" s="21"/>
    </row>
    <row r="9" spans="2:7" x14ac:dyDescent="0.4">
      <c r="B9" s="124" t="s">
        <v>13</v>
      </c>
      <c r="C9" s="125"/>
      <c r="D9" s="123" t="s">
        <v>101</v>
      </c>
      <c r="E9" s="123"/>
      <c r="F9" s="123"/>
    </row>
    <row r="10" spans="2:7" x14ac:dyDescent="0.4">
      <c r="B10" s="115" t="s">
        <v>49</v>
      </c>
      <c r="C10" s="58" t="s">
        <v>3</v>
      </c>
      <c r="D10" s="114"/>
      <c r="E10" s="114"/>
      <c r="F10" s="114"/>
    </row>
    <row r="11" spans="2:7" x14ac:dyDescent="0.4">
      <c r="B11" s="116"/>
      <c r="C11" s="58" t="s">
        <v>1</v>
      </c>
      <c r="D11" s="103"/>
      <c r="E11" s="103"/>
      <c r="F11" s="103"/>
    </row>
    <row r="12" spans="2:7" ht="37.5" x14ac:dyDescent="0.4">
      <c r="B12" s="116"/>
      <c r="C12" s="57" t="s">
        <v>60</v>
      </c>
      <c r="D12" s="103"/>
      <c r="E12" s="103"/>
      <c r="F12" s="103"/>
      <c r="G12" s="22" t="s">
        <v>63</v>
      </c>
    </row>
    <row r="13" spans="2:7" x14ac:dyDescent="0.4">
      <c r="B13" s="116"/>
      <c r="C13" s="58" t="s">
        <v>12</v>
      </c>
      <c r="D13" s="103"/>
      <c r="E13" s="103"/>
      <c r="F13" s="103"/>
    </row>
    <row r="14" spans="2:7" x14ac:dyDescent="0.4">
      <c r="B14" s="116"/>
      <c r="C14" s="58" t="s">
        <v>4</v>
      </c>
      <c r="D14" s="103"/>
      <c r="E14" s="103"/>
      <c r="F14" s="103"/>
    </row>
    <row r="15" spans="2:7" x14ac:dyDescent="0.4">
      <c r="B15" s="117"/>
      <c r="C15" s="58" t="s">
        <v>6</v>
      </c>
      <c r="D15" s="103"/>
      <c r="E15" s="103"/>
      <c r="F15" s="103"/>
    </row>
    <row r="16" spans="2:7" ht="37.5" x14ac:dyDescent="0.4">
      <c r="B16" s="118" t="s">
        <v>47</v>
      </c>
      <c r="C16" s="57" t="s">
        <v>17</v>
      </c>
      <c r="D16" s="103"/>
      <c r="E16" s="103"/>
      <c r="F16" s="103"/>
    </row>
    <row r="17" spans="2:8" x14ac:dyDescent="0.4">
      <c r="B17" s="118"/>
      <c r="C17" s="58" t="s">
        <v>57</v>
      </c>
      <c r="D17" s="13"/>
      <c r="E17" s="111" t="s">
        <v>91</v>
      </c>
      <c r="F17" s="112"/>
    </row>
    <row r="18" spans="2:8" ht="10.5" customHeight="1" x14ac:dyDescent="0.4">
      <c r="B18" s="5"/>
      <c r="C18" s="10"/>
      <c r="D18" s="14"/>
      <c r="E18" s="17"/>
      <c r="F18" s="17"/>
    </row>
    <row r="19" spans="2:8" x14ac:dyDescent="0.4">
      <c r="B19" s="113" t="s">
        <v>97</v>
      </c>
      <c r="C19" s="113"/>
      <c r="D19" s="113"/>
      <c r="E19" s="113"/>
      <c r="F19" s="113"/>
    </row>
    <row r="20" spans="2:8" x14ac:dyDescent="0.4">
      <c r="B20" s="99" t="s">
        <v>96</v>
      </c>
      <c r="C20" s="9" t="s">
        <v>3</v>
      </c>
      <c r="D20" s="114"/>
      <c r="E20" s="114"/>
      <c r="F20" s="114"/>
    </row>
    <row r="21" spans="2:8" x14ac:dyDescent="0.4">
      <c r="B21" s="91"/>
      <c r="C21" s="9" t="s">
        <v>1</v>
      </c>
      <c r="D21" s="103"/>
      <c r="E21" s="103"/>
      <c r="F21" s="103"/>
    </row>
    <row r="22" spans="2:8" x14ac:dyDescent="0.4">
      <c r="B22" s="91"/>
      <c r="C22" s="9" t="s">
        <v>9</v>
      </c>
      <c r="D22" s="103"/>
      <c r="E22" s="103"/>
      <c r="F22" s="103"/>
    </row>
    <row r="23" spans="2:8" x14ac:dyDescent="0.4">
      <c r="B23" s="91"/>
      <c r="C23" s="9" t="s">
        <v>7</v>
      </c>
      <c r="D23" s="103"/>
      <c r="E23" s="103"/>
      <c r="F23" s="103"/>
    </row>
    <row r="24" spans="2:8" x14ac:dyDescent="0.4">
      <c r="B24" s="91"/>
      <c r="C24" s="9" t="s">
        <v>12</v>
      </c>
      <c r="D24" s="103"/>
      <c r="E24" s="103"/>
      <c r="F24" s="103"/>
    </row>
    <row r="25" spans="2:8" x14ac:dyDescent="0.4">
      <c r="B25" s="91"/>
      <c r="C25" s="9" t="s">
        <v>4</v>
      </c>
      <c r="D25" s="103"/>
      <c r="E25" s="103"/>
      <c r="F25" s="103"/>
    </row>
    <row r="26" spans="2:8" x14ac:dyDescent="0.4">
      <c r="B26" s="92"/>
      <c r="C26" s="9" t="s">
        <v>6</v>
      </c>
      <c r="D26" s="103"/>
      <c r="E26" s="103"/>
      <c r="F26" s="103"/>
    </row>
    <row r="27" spans="2:8" ht="18.75" customHeight="1" x14ac:dyDescent="0.4">
      <c r="B27" s="6"/>
      <c r="C27" s="11"/>
      <c r="D27" s="15"/>
      <c r="E27" s="15"/>
      <c r="F27" s="2"/>
    </row>
    <row r="28" spans="2:8" ht="18.75" customHeight="1" x14ac:dyDescent="0.4">
      <c r="B28" s="90" t="s">
        <v>22</v>
      </c>
      <c r="C28" s="93" t="s">
        <v>16</v>
      </c>
      <c r="D28" s="94"/>
      <c r="E28" s="108" t="s">
        <v>20</v>
      </c>
      <c r="F28" s="108"/>
    </row>
    <row r="29" spans="2:8" ht="18.75" customHeight="1" x14ac:dyDescent="0.4">
      <c r="B29" s="91"/>
      <c r="C29" s="95"/>
      <c r="D29" s="96"/>
      <c r="E29" s="109" t="s">
        <v>78</v>
      </c>
      <c r="F29" s="110"/>
    </row>
    <row r="30" spans="2:8" ht="18.75" customHeight="1" x14ac:dyDescent="0.4">
      <c r="B30" s="92"/>
      <c r="C30" s="97"/>
      <c r="D30" s="98"/>
      <c r="E30" s="3" t="s">
        <v>74</v>
      </c>
      <c r="F30" s="3" t="s">
        <v>75</v>
      </c>
      <c r="H30" s="7" t="s">
        <v>15</v>
      </c>
    </row>
    <row r="31" spans="2:8" ht="18.75" customHeight="1" x14ac:dyDescent="0.4">
      <c r="B31" s="86" t="s">
        <v>15</v>
      </c>
      <c r="C31" s="104" t="s">
        <v>71</v>
      </c>
      <c r="D31" s="102"/>
      <c r="E31" s="18" t="s">
        <v>77</v>
      </c>
      <c r="F31" s="18" t="s">
        <v>77</v>
      </c>
      <c r="H31" s="7" t="s">
        <v>19</v>
      </c>
    </row>
    <row r="32" spans="2:8" ht="18.75" customHeight="1" x14ac:dyDescent="0.4">
      <c r="B32" s="86" t="s">
        <v>15</v>
      </c>
      <c r="C32" s="100" t="s">
        <v>0</v>
      </c>
      <c r="D32" s="102"/>
      <c r="E32" s="18" t="s">
        <v>77</v>
      </c>
      <c r="F32" s="18" t="s">
        <v>77</v>
      </c>
      <c r="H32" s="7" t="s">
        <v>19</v>
      </c>
    </row>
    <row r="33" spans="2:8" ht="18.75" customHeight="1" x14ac:dyDescent="0.4">
      <c r="B33" s="86" t="s">
        <v>15</v>
      </c>
      <c r="C33" s="100" t="s">
        <v>26</v>
      </c>
      <c r="D33" s="101"/>
      <c r="E33" s="18" t="s">
        <v>77</v>
      </c>
      <c r="F33" s="18" t="s">
        <v>77</v>
      </c>
      <c r="H33" s="7" t="s">
        <v>19</v>
      </c>
    </row>
    <row r="34" spans="2:8" ht="18.75" customHeight="1" x14ac:dyDescent="0.4">
      <c r="B34" s="86" t="s">
        <v>15</v>
      </c>
      <c r="C34" s="100" t="s">
        <v>68</v>
      </c>
      <c r="D34" s="102"/>
      <c r="E34" s="18" t="s">
        <v>77</v>
      </c>
      <c r="F34" s="18" t="s">
        <v>77</v>
      </c>
      <c r="H34" s="7" t="s">
        <v>19</v>
      </c>
    </row>
    <row r="35" spans="2:8" x14ac:dyDescent="0.4">
      <c r="B35" s="86" t="s">
        <v>15</v>
      </c>
      <c r="C35" s="12" t="s">
        <v>69</v>
      </c>
      <c r="D35" s="16"/>
      <c r="E35" s="18" t="s">
        <v>77</v>
      </c>
      <c r="F35" s="18" t="s">
        <v>77</v>
      </c>
      <c r="H35" s="7" t="s">
        <v>19</v>
      </c>
    </row>
    <row r="36" spans="2:8" x14ac:dyDescent="0.4">
      <c r="B36" s="86" t="s">
        <v>15</v>
      </c>
      <c r="C36" s="104" t="s">
        <v>70</v>
      </c>
      <c r="D36" s="102"/>
      <c r="E36" s="18" t="s">
        <v>77</v>
      </c>
      <c r="F36" s="18" t="s">
        <v>77</v>
      </c>
      <c r="H36" s="7" t="s">
        <v>19</v>
      </c>
    </row>
    <row r="37" spans="2:8" ht="39.75" customHeight="1" x14ac:dyDescent="0.4">
      <c r="B37" s="7" t="s">
        <v>19</v>
      </c>
      <c r="C37" s="105" t="s">
        <v>93</v>
      </c>
      <c r="D37" s="106"/>
      <c r="E37" s="18" t="s">
        <v>77</v>
      </c>
      <c r="F37" s="19"/>
      <c r="H37" s="7" t="s">
        <v>19</v>
      </c>
    </row>
    <row r="38" spans="2:8" ht="18.75" customHeight="1" x14ac:dyDescent="0.4">
      <c r="B38" s="8" t="s">
        <v>15</v>
      </c>
      <c r="C38" s="100" t="s">
        <v>67</v>
      </c>
      <c r="D38" s="107"/>
      <c r="E38" s="19"/>
      <c r="F38" s="18" t="s">
        <v>77</v>
      </c>
      <c r="H38" s="7" t="s">
        <v>19</v>
      </c>
    </row>
    <row r="41" spans="2:8" x14ac:dyDescent="0.4">
      <c r="B41" t="s">
        <v>32</v>
      </c>
    </row>
    <row r="42" spans="2:8" x14ac:dyDescent="0.4">
      <c r="B42" t="s">
        <v>92</v>
      </c>
    </row>
  </sheetData>
  <mergeCells count="36">
    <mergeCell ref="B4:F4"/>
    <mergeCell ref="B7:F7"/>
    <mergeCell ref="B8:C8"/>
    <mergeCell ref="D8:F8"/>
    <mergeCell ref="B9:C9"/>
    <mergeCell ref="D9:F9"/>
    <mergeCell ref="D15:F15"/>
    <mergeCell ref="D16:F16"/>
    <mergeCell ref="E17:F17"/>
    <mergeCell ref="B19:F19"/>
    <mergeCell ref="D20:F20"/>
    <mergeCell ref="B10:B15"/>
    <mergeCell ref="B16:B17"/>
    <mergeCell ref="D10:F10"/>
    <mergeCell ref="D11:F11"/>
    <mergeCell ref="D12:F12"/>
    <mergeCell ref="D13:F13"/>
    <mergeCell ref="D14:F14"/>
    <mergeCell ref="C36:D36"/>
    <mergeCell ref="C37:D37"/>
    <mergeCell ref="C38:D38"/>
    <mergeCell ref="D26:F26"/>
    <mergeCell ref="E28:F28"/>
    <mergeCell ref="E29:F29"/>
    <mergeCell ref="C31:D31"/>
    <mergeCell ref="C32:D32"/>
    <mergeCell ref="B28:B30"/>
    <mergeCell ref="C28:D30"/>
    <mergeCell ref="B20:B26"/>
    <mergeCell ref="C33:D33"/>
    <mergeCell ref="C34:D34"/>
    <mergeCell ref="D21:F21"/>
    <mergeCell ref="D22:F22"/>
    <mergeCell ref="D23:F23"/>
    <mergeCell ref="D24:F24"/>
    <mergeCell ref="D25:F25"/>
  </mergeCells>
  <phoneticPr fontId="1"/>
  <dataValidations count="4">
    <dataValidation imeMode="disabled" allowBlank="1" showInputMessage="1" showErrorMessage="1" sqref="D24:D27 E27:F27 D13:D15"/>
    <dataValidation type="list" allowBlank="1" showInputMessage="1" showErrorMessage="1" sqref="D8:F8">
      <formula1>$B$41:$B$43</formula1>
    </dataValidation>
    <dataValidation type="list" allowBlank="1" showInputMessage="1" showErrorMessage="1" sqref="B31:B38">
      <formula1>$H$30:$H$31</formula1>
    </dataValidation>
    <dataValidation type="list" allowBlank="1" showInputMessage="1" showErrorMessage="1" sqref="B4:F4">
      <formula1>"玉野市脱炭素推進補助金交付申請書,玉野市脱炭素推進補助金実績報告書"</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I25"/>
  <sheetViews>
    <sheetView showGridLines="0" view="pageBreakPreview" topLeftCell="B1" zoomScale="115" zoomScaleSheetLayoutView="115" workbookViewId="0">
      <selection activeCell="E23" sqref="E23"/>
    </sheetView>
  </sheetViews>
  <sheetFormatPr defaultRowHeight="18.75" x14ac:dyDescent="0.4"/>
  <cols>
    <col min="2" max="2" width="7.25" customWidth="1"/>
    <col min="3" max="3" width="13.875" customWidth="1"/>
    <col min="4" max="4" width="3.75" customWidth="1"/>
    <col min="5" max="5" width="25.625" customWidth="1"/>
    <col min="6" max="6" width="11.375" customWidth="1"/>
    <col min="7" max="7" width="17.875" customWidth="1"/>
  </cols>
  <sheetData>
    <row r="4" spans="2:9" x14ac:dyDescent="0.4">
      <c r="B4" s="145" t="s">
        <v>61</v>
      </c>
      <c r="C4" s="145"/>
      <c r="D4" s="145"/>
      <c r="E4" s="145"/>
      <c r="F4" s="145"/>
      <c r="G4" s="145"/>
    </row>
    <row r="5" spans="2:9" ht="19.5" thickBot="1" x14ac:dyDescent="0.45"/>
    <row r="6" spans="2:9" ht="37.5" x14ac:dyDescent="0.4">
      <c r="B6" s="128" t="s">
        <v>102</v>
      </c>
      <c r="C6" s="67" t="s">
        <v>73</v>
      </c>
      <c r="D6" s="146" t="s">
        <v>114</v>
      </c>
      <c r="E6" s="147"/>
      <c r="F6" s="147"/>
      <c r="G6" s="148"/>
    </row>
    <row r="7" spans="2:9" ht="18.75" customHeight="1" x14ac:dyDescent="0.4">
      <c r="B7" s="129"/>
      <c r="C7" s="57" t="s">
        <v>21</v>
      </c>
      <c r="D7" s="133"/>
      <c r="E7" s="134"/>
      <c r="F7" s="134"/>
      <c r="G7" s="135"/>
    </row>
    <row r="8" spans="2:9" ht="18.75" customHeight="1" x14ac:dyDescent="0.4">
      <c r="B8" s="129"/>
      <c r="C8" s="57" t="s">
        <v>42</v>
      </c>
      <c r="D8" s="133"/>
      <c r="E8" s="134"/>
      <c r="F8" s="134"/>
      <c r="G8" s="135"/>
    </row>
    <row r="9" spans="2:9" ht="18.75" customHeight="1" x14ac:dyDescent="0.4">
      <c r="B9" s="129"/>
      <c r="C9" s="57" t="s">
        <v>45</v>
      </c>
      <c r="D9" s="133"/>
      <c r="E9" s="134"/>
      <c r="F9" s="134"/>
      <c r="G9" s="135"/>
    </row>
    <row r="10" spans="2:9" x14ac:dyDescent="0.4">
      <c r="B10" s="129"/>
      <c r="C10" s="58" t="s">
        <v>43</v>
      </c>
      <c r="D10" s="133"/>
      <c r="E10" s="134"/>
      <c r="F10" s="134"/>
      <c r="G10" s="135"/>
    </row>
    <row r="11" spans="2:9" x14ac:dyDescent="0.4">
      <c r="B11" s="129"/>
      <c r="C11" s="76" t="s">
        <v>44</v>
      </c>
      <c r="D11" s="136" t="s">
        <v>115</v>
      </c>
      <c r="E11" s="137"/>
      <c r="F11" s="137"/>
      <c r="G11" s="138"/>
    </row>
    <row r="12" spans="2:9" ht="19.5" thickBot="1" x14ac:dyDescent="0.45">
      <c r="B12" s="139" t="s">
        <v>25</v>
      </c>
      <c r="C12" s="140"/>
      <c r="D12" s="141" t="s">
        <v>51</v>
      </c>
      <c r="E12" s="142"/>
      <c r="F12" s="62">
        <v>100000</v>
      </c>
      <c r="G12" s="42" t="s">
        <v>24</v>
      </c>
    </row>
    <row r="13" spans="2:9" x14ac:dyDescent="0.4">
      <c r="B13" s="143"/>
      <c r="C13" s="144"/>
      <c r="D13" s="144"/>
      <c r="E13" s="144"/>
      <c r="F13" s="144"/>
    </row>
    <row r="14" spans="2:9" x14ac:dyDescent="0.4">
      <c r="B14" s="130" t="s">
        <v>66</v>
      </c>
      <c r="C14" s="7" t="s">
        <v>79</v>
      </c>
      <c r="D14" s="121" t="s">
        <v>20</v>
      </c>
      <c r="E14" s="131"/>
      <c r="F14" s="131"/>
      <c r="G14" s="122"/>
      <c r="I14" s="7" t="s">
        <v>15</v>
      </c>
    </row>
    <row r="15" spans="2:9" x14ac:dyDescent="0.4">
      <c r="B15" s="130"/>
      <c r="C15" s="115" t="s">
        <v>83</v>
      </c>
      <c r="D15" s="68" t="s">
        <v>15</v>
      </c>
      <c r="E15" s="126" t="s">
        <v>95</v>
      </c>
      <c r="F15" s="126"/>
      <c r="G15" s="127"/>
      <c r="I15" s="7" t="s">
        <v>19</v>
      </c>
    </row>
    <row r="16" spans="2:9" x14ac:dyDescent="0.4">
      <c r="B16" s="130"/>
      <c r="C16" s="116"/>
      <c r="D16" s="68" t="s">
        <v>15</v>
      </c>
      <c r="E16" s="126" t="s">
        <v>53</v>
      </c>
      <c r="F16" s="126"/>
      <c r="G16" s="127"/>
      <c r="I16" s="7" t="s">
        <v>19</v>
      </c>
    </row>
    <row r="17" spans="2:9" x14ac:dyDescent="0.4">
      <c r="B17" s="130"/>
      <c r="C17" s="130" t="s">
        <v>75</v>
      </c>
      <c r="D17" s="25" t="s">
        <v>15</v>
      </c>
      <c r="E17" s="132" t="s">
        <v>103</v>
      </c>
      <c r="F17" s="132"/>
      <c r="G17" s="107"/>
      <c r="I17" s="7" t="s">
        <v>19</v>
      </c>
    </row>
    <row r="18" spans="2:9" x14ac:dyDescent="0.4">
      <c r="B18" s="130"/>
      <c r="C18" s="130"/>
      <c r="D18" s="25" t="s">
        <v>15</v>
      </c>
      <c r="E18" s="126" t="s">
        <v>113</v>
      </c>
      <c r="F18" s="126"/>
      <c r="G18" s="127"/>
      <c r="I18" s="7" t="s">
        <v>19</v>
      </c>
    </row>
    <row r="19" spans="2:9" x14ac:dyDescent="0.4">
      <c r="B19" s="130"/>
      <c r="C19" s="130"/>
      <c r="D19" s="25" t="s">
        <v>15</v>
      </c>
      <c r="E19" s="126" t="s">
        <v>80</v>
      </c>
      <c r="F19" s="126"/>
      <c r="G19" s="127"/>
      <c r="I19" s="7" t="s">
        <v>19</v>
      </c>
    </row>
    <row r="20" spans="2:9" x14ac:dyDescent="0.4">
      <c r="B20" s="130"/>
      <c r="C20" s="130"/>
      <c r="D20" s="25" t="s">
        <v>15</v>
      </c>
      <c r="E20" s="126" t="s">
        <v>99</v>
      </c>
      <c r="F20" s="126"/>
      <c r="G20" s="127"/>
      <c r="I20" s="7" t="s">
        <v>19</v>
      </c>
    </row>
    <row r="21" spans="2:9" x14ac:dyDescent="0.4">
      <c r="B21" s="23"/>
      <c r="C21" s="24"/>
      <c r="D21" s="24"/>
      <c r="E21" s="24"/>
      <c r="F21" s="26"/>
    </row>
    <row r="23" spans="2:9" ht="30.75" customHeight="1" x14ac:dyDescent="0.4"/>
    <row r="24" spans="2:9" ht="24.75" customHeight="1" x14ac:dyDescent="0.4"/>
    <row r="25" spans="2:9" ht="24.75" customHeight="1" x14ac:dyDescent="0.4"/>
  </sheetData>
  <mergeCells count="21">
    <mergeCell ref="B4:G4"/>
    <mergeCell ref="D6:G6"/>
    <mergeCell ref="D7:G7"/>
    <mergeCell ref="D8:G8"/>
    <mergeCell ref="D9:G9"/>
    <mergeCell ref="E19:G19"/>
    <mergeCell ref="E20:G20"/>
    <mergeCell ref="B6:B11"/>
    <mergeCell ref="C15:C16"/>
    <mergeCell ref="C17:C20"/>
    <mergeCell ref="B14:B20"/>
    <mergeCell ref="D14:G14"/>
    <mergeCell ref="E15:G15"/>
    <mergeCell ref="E16:G16"/>
    <mergeCell ref="E17:G17"/>
    <mergeCell ref="E18:G18"/>
    <mergeCell ref="D10:G10"/>
    <mergeCell ref="D11:G11"/>
    <mergeCell ref="B12:C12"/>
    <mergeCell ref="D12:E12"/>
    <mergeCell ref="B13:F13"/>
  </mergeCells>
  <phoneticPr fontId="1"/>
  <dataValidations count="1">
    <dataValidation type="list" allowBlank="1" showInputMessage="1" showErrorMessage="1" sqref="D15:D20">
      <formula1>$I$14:$I$15</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24"/>
  <sheetViews>
    <sheetView showGridLines="0" view="pageBreakPreview" zoomScale="115" zoomScaleSheetLayoutView="115" workbookViewId="0">
      <selection activeCell="B15" sqref="B15:G15"/>
    </sheetView>
  </sheetViews>
  <sheetFormatPr defaultRowHeight="18.75" x14ac:dyDescent="0.4"/>
  <cols>
    <col min="2" max="2" width="10" customWidth="1"/>
    <col min="3" max="3" width="15.125" customWidth="1"/>
    <col min="4" max="4" width="3.75" customWidth="1"/>
    <col min="5" max="5" width="24.75" customWidth="1"/>
    <col min="6" max="6" width="12.5" customWidth="1"/>
    <col min="7" max="7" width="15.5" customWidth="1"/>
  </cols>
  <sheetData>
    <row r="4" spans="2:7" x14ac:dyDescent="0.4">
      <c r="B4" s="145" t="s">
        <v>62</v>
      </c>
      <c r="C4" s="145"/>
      <c r="D4" s="145"/>
      <c r="E4" s="145"/>
      <c r="F4" s="145"/>
      <c r="G4" s="145"/>
    </row>
    <row r="5" spans="2:7" ht="13.5" customHeight="1" thickBot="1" x14ac:dyDescent="0.45"/>
    <row r="6" spans="2:7" x14ac:dyDescent="0.4">
      <c r="B6" s="128" t="s">
        <v>35</v>
      </c>
      <c r="C6" s="71" t="s">
        <v>72</v>
      </c>
      <c r="D6" s="161" t="s">
        <v>101</v>
      </c>
      <c r="E6" s="161"/>
      <c r="F6" s="146"/>
      <c r="G6" s="69"/>
    </row>
    <row r="7" spans="2:7" ht="18.75" customHeight="1" x14ac:dyDescent="0.4">
      <c r="B7" s="129"/>
      <c r="C7" s="57" t="s">
        <v>21</v>
      </c>
      <c r="D7" s="104"/>
      <c r="E7" s="162"/>
      <c r="F7" s="162"/>
      <c r="G7" s="70"/>
    </row>
    <row r="8" spans="2:7" x14ac:dyDescent="0.4">
      <c r="B8" s="129"/>
      <c r="C8" s="58" t="s">
        <v>23</v>
      </c>
      <c r="D8" s="104"/>
      <c r="E8" s="162"/>
      <c r="F8" s="162"/>
      <c r="G8" s="70"/>
    </row>
    <row r="9" spans="2:7" x14ac:dyDescent="0.4">
      <c r="B9" s="129"/>
      <c r="C9" s="58" t="s">
        <v>37</v>
      </c>
      <c r="D9" s="163"/>
      <c r="E9" s="164"/>
      <c r="F9" s="164"/>
      <c r="G9" s="41" t="s">
        <v>40</v>
      </c>
    </row>
    <row r="10" spans="2:7" x14ac:dyDescent="0.4">
      <c r="B10" s="152" t="s">
        <v>27</v>
      </c>
      <c r="C10" s="153"/>
      <c r="D10" s="154">
        <v>10000</v>
      </c>
      <c r="E10" s="155"/>
      <c r="F10" s="155"/>
      <c r="G10" s="41" t="s">
        <v>31</v>
      </c>
    </row>
    <row r="11" spans="2:7" ht="19.5" thickBot="1" x14ac:dyDescent="0.45">
      <c r="B11" s="156" t="s">
        <v>36</v>
      </c>
      <c r="C11" s="157"/>
      <c r="D11" s="158" t="s">
        <v>38</v>
      </c>
      <c r="E11" s="159"/>
      <c r="F11" s="62" t="str">
        <f>IF(D9="","",IF(ROUNDDOWN(D9*D10,-3)&gt;=100000,100000,ROUNDDOWN(D9*D10,-3)))</f>
        <v/>
      </c>
      <c r="G11" s="42" t="s">
        <v>24</v>
      </c>
    </row>
    <row r="12" spans="2:7" ht="19.5" thickBot="1" x14ac:dyDescent="0.45">
      <c r="B12" s="75"/>
      <c r="C12" s="75"/>
      <c r="D12" s="73"/>
      <c r="E12" s="73"/>
      <c r="F12" s="74"/>
      <c r="G12" s="48"/>
    </row>
    <row r="13" spans="2:7" ht="19.5" customHeight="1" x14ac:dyDescent="0.4">
      <c r="B13" s="168" t="s">
        <v>127</v>
      </c>
      <c r="C13" s="169"/>
      <c r="D13" s="84" t="s">
        <v>129</v>
      </c>
      <c r="E13" s="174" t="s">
        <v>140</v>
      </c>
      <c r="F13" s="174"/>
      <c r="G13" s="175"/>
    </row>
    <row r="14" spans="2:7" ht="19.5" customHeight="1" x14ac:dyDescent="0.4">
      <c r="B14" s="170"/>
      <c r="C14" s="171"/>
      <c r="D14" s="85" t="s">
        <v>141</v>
      </c>
      <c r="E14" s="172" t="s">
        <v>143</v>
      </c>
      <c r="F14" s="172"/>
      <c r="G14" s="173"/>
    </row>
    <row r="15" spans="2:7" ht="35.25" customHeight="1" thickBot="1" x14ac:dyDescent="0.45">
      <c r="B15" s="165" t="s">
        <v>128</v>
      </c>
      <c r="C15" s="166"/>
      <c r="D15" s="166"/>
      <c r="E15" s="166"/>
      <c r="F15" s="166"/>
      <c r="G15" s="167"/>
    </row>
    <row r="16" spans="2:7" x14ac:dyDescent="0.4">
      <c r="B16" s="160"/>
      <c r="C16" s="160"/>
      <c r="D16" s="160"/>
      <c r="E16" s="160"/>
      <c r="F16" s="160"/>
      <c r="G16" s="56"/>
    </row>
    <row r="17" spans="2:9" ht="25.5" customHeight="1" x14ac:dyDescent="0.4">
      <c r="B17" s="130" t="s">
        <v>50</v>
      </c>
      <c r="C17" s="7" t="s">
        <v>79</v>
      </c>
      <c r="D17" s="121" t="s">
        <v>20</v>
      </c>
      <c r="E17" s="131"/>
      <c r="F17" s="131"/>
      <c r="G17" s="122"/>
      <c r="I17" s="7" t="s">
        <v>15</v>
      </c>
    </row>
    <row r="18" spans="2:9" ht="25.5" customHeight="1" x14ac:dyDescent="0.4">
      <c r="B18" s="130"/>
      <c r="C18" s="115" t="s">
        <v>82</v>
      </c>
      <c r="D18" s="68" t="s">
        <v>15</v>
      </c>
      <c r="E18" s="100" t="s">
        <v>5</v>
      </c>
      <c r="F18" s="132"/>
      <c r="G18" s="107"/>
      <c r="I18" s="7" t="s">
        <v>19</v>
      </c>
    </row>
    <row r="19" spans="2:9" ht="25.5" customHeight="1" x14ac:dyDescent="0.4">
      <c r="B19" s="130"/>
      <c r="C19" s="116"/>
      <c r="D19" s="68" t="s">
        <v>15</v>
      </c>
      <c r="E19" s="100" t="s">
        <v>18</v>
      </c>
      <c r="F19" s="132"/>
      <c r="G19" s="107"/>
      <c r="I19" s="7" t="s">
        <v>19</v>
      </c>
    </row>
    <row r="20" spans="2:9" ht="25.5" customHeight="1" x14ac:dyDescent="0.4">
      <c r="B20" s="130"/>
      <c r="C20" s="117"/>
      <c r="D20" s="68" t="s">
        <v>15</v>
      </c>
      <c r="E20" s="100" t="s">
        <v>59</v>
      </c>
      <c r="F20" s="132"/>
      <c r="G20" s="107"/>
      <c r="I20" s="7" t="s">
        <v>19</v>
      </c>
    </row>
    <row r="21" spans="2:9" ht="25.5" customHeight="1" x14ac:dyDescent="0.4">
      <c r="B21" s="130"/>
      <c r="C21" s="99" t="s">
        <v>81</v>
      </c>
      <c r="D21" s="25" t="s">
        <v>15</v>
      </c>
      <c r="E21" s="100" t="s">
        <v>104</v>
      </c>
      <c r="F21" s="132"/>
      <c r="G21" s="107"/>
      <c r="I21" s="7" t="s">
        <v>19</v>
      </c>
    </row>
    <row r="22" spans="2:9" ht="25.5" customHeight="1" x14ac:dyDescent="0.4">
      <c r="B22" s="130"/>
      <c r="C22" s="150"/>
      <c r="D22" s="25" t="s">
        <v>15</v>
      </c>
      <c r="E22" s="100" t="s">
        <v>113</v>
      </c>
      <c r="F22" s="132"/>
      <c r="G22" s="107"/>
      <c r="I22" s="7" t="s">
        <v>19</v>
      </c>
    </row>
    <row r="23" spans="2:9" ht="25.5" customHeight="1" x14ac:dyDescent="0.4">
      <c r="B23" s="130"/>
      <c r="C23" s="151"/>
      <c r="D23" s="25" t="s">
        <v>15</v>
      </c>
      <c r="E23" s="100" t="s">
        <v>99</v>
      </c>
      <c r="F23" s="132"/>
      <c r="G23" s="107"/>
      <c r="I23" s="7" t="s">
        <v>19</v>
      </c>
    </row>
    <row r="24" spans="2:9" x14ac:dyDescent="0.4">
      <c r="B24" s="149"/>
      <c r="C24" s="149"/>
      <c r="D24" s="149"/>
      <c r="E24" s="149"/>
      <c r="F24" s="149"/>
      <c r="G24" s="149"/>
    </row>
  </sheetData>
  <mergeCells count="26">
    <mergeCell ref="B16:F16"/>
    <mergeCell ref="B4:G4"/>
    <mergeCell ref="D6:F6"/>
    <mergeCell ref="D7:F7"/>
    <mergeCell ref="D8:F8"/>
    <mergeCell ref="D9:F9"/>
    <mergeCell ref="B15:G15"/>
    <mergeCell ref="B13:C14"/>
    <mergeCell ref="E14:G14"/>
    <mergeCell ref="E13:G13"/>
    <mergeCell ref="E22:G22"/>
    <mergeCell ref="E23:G23"/>
    <mergeCell ref="B24:G24"/>
    <mergeCell ref="B6:B9"/>
    <mergeCell ref="C18:C20"/>
    <mergeCell ref="C21:C23"/>
    <mergeCell ref="B17:B23"/>
    <mergeCell ref="D17:G17"/>
    <mergeCell ref="E18:G18"/>
    <mergeCell ref="E19:G19"/>
    <mergeCell ref="E20:G20"/>
    <mergeCell ref="E21:G21"/>
    <mergeCell ref="B10:C10"/>
    <mergeCell ref="D10:F10"/>
    <mergeCell ref="B11:C11"/>
    <mergeCell ref="D11:E11"/>
  </mergeCells>
  <phoneticPr fontId="1"/>
  <dataValidations count="1">
    <dataValidation type="list" allowBlank="1" showInputMessage="1" showErrorMessage="1" sqref="D18:D23 D13:D14">
      <formula1>$I$17:$I$18</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N40"/>
  <sheetViews>
    <sheetView showGridLines="0" view="pageBreakPreview" topLeftCell="A4" zoomScale="115" zoomScaleSheetLayoutView="115" workbookViewId="0">
      <selection activeCell="O16" sqref="O16"/>
    </sheetView>
  </sheetViews>
  <sheetFormatPr defaultRowHeight="19.5" customHeight="1" x14ac:dyDescent="0.4"/>
  <cols>
    <col min="2" max="2" width="12.875" customWidth="1"/>
    <col min="3" max="3" width="3.75" customWidth="1"/>
    <col min="4" max="4" width="6.25" customWidth="1"/>
    <col min="5" max="5" width="3.75" customWidth="1"/>
    <col min="6" max="6" width="6.375" customWidth="1"/>
    <col min="7" max="7" width="7.375" customWidth="1"/>
    <col min="8" max="8" width="3.75" customWidth="1"/>
    <col min="9" max="9" width="13.75" customWidth="1"/>
    <col min="10" max="10" width="4" customWidth="1"/>
    <col min="11" max="11" width="11.25" customWidth="1"/>
    <col min="12" max="12" width="8.5" customWidth="1"/>
  </cols>
  <sheetData>
    <row r="4" spans="2:14" ht="19.5" customHeight="1" x14ac:dyDescent="0.4">
      <c r="B4" s="178" t="s">
        <v>94</v>
      </c>
      <c r="C4" s="178"/>
      <c r="D4" s="178"/>
      <c r="E4" s="178"/>
      <c r="F4" s="178"/>
      <c r="G4" s="178"/>
      <c r="H4" s="178"/>
      <c r="I4" s="178"/>
      <c r="J4" s="178"/>
      <c r="K4" s="178"/>
      <c r="L4" s="178"/>
    </row>
    <row r="5" spans="2:14" ht="19.5" customHeight="1" thickBot="1" x14ac:dyDescent="0.45">
      <c r="B5" s="178"/>
      <c r="C5" s="178"/>
      <c r="D5" s="178"/>
      <c r="E5" s="178"/>
      <c r="F5" s="178"/>
      <c r="G5" s="178"/>
      <c r="H5" s="178"/>
      <c r="I5" s="178"/>
      <c r="J5" s="178"/>
      <c r="K5" s="178"/>
      <c r="L5" s="178"/>
    </row>
    <row r="6" spans="2:14" ht="37.5" x14ac:dyDescent="0.4">
      <c r="B6" s="65" t="s">
        <v>56</v>
      </c>
      <c r="C6" s="161" t="s">
        <v>101</v>
      </c>
      <c r="D6" s="161"/>
      <c r="E6" s="161"/>
      <c r="F6" s="161"/>
      <c r="G6" s="161"/>
      <c r="H6" s="161"/>
      <c r="I6" s="161"/>
      <c r="J6" s="161"/>
      <c r="K6" s="161"/>
      <c r="L6" s="219"/>
    </row>
    <row r="7" spans="2:14" ht="21.75" customHeight="1" x14ac:dyDescent="0.4">
      <c r="B7" s="179" t="s">
        <v>100</v>
      </c>
      <c r="C7" s="36" t="s">
        <v>15</v>
      </c>
      <c r="D7" s="132" t="s">
        <v>119</v>
      </c>
      <c r="E7" s="132"/>
      <c r="F7" s="132"/>
      <c r="G7" s="132"/>
      <c r="H7" s="132"/>
      <c r="I7" s="132"/>
      <c r="J7" s="132"/>
      <c r="K7" s="132"/>
      <c r="L7" s="220"/>
      <c r="N7" t="s">
        <v>19</v>
      </c>
    </row>
    <row r="8" spans="2:14" ht="21.75" customHeight="1" thickBot="1" x14ac:dyDescent="0.45">
      <c r="B8" s="180"/>
      <c r="C8" s="72" t="s">
        <v>15</v>
      </c>
      <c r="D8" s="221" t="s">
        <v>118</v>
      </c>
      <c r="E8" s="221"/>
      <c r="F8" s="221"/>
      <c r="G8" s="221"/>
      <c r="H8" s="221"/>
      <c r="I8" s="221"/>
      <c r="J8" s="221"/>
      <c r="K8" s="221"/>
      <c r="L8" s="222"/>
      <c r="N8" t="s">
        <v>19</v>
      </c>
    </row>
    <row r="9" spans="2:14" ht="12.75" customHeight="1" thickBot="1" x14ac:dyDescent="0.45">
      <c r="B9" s="40"/>
      <c r="C9" s="40"/>
      <c r="D9" s="50"/>
      <c r="E9" s="50"/>
      <c r="F9" s="50"/>
      <c r="G9" s="51"/>
      <c r="H9" s="51"/>
      <c r="I9" s="51"/>
      <c r="J9" s="51"/>
      <c r="K9" s="51"/>
      <c r="L9" s="51"/>
    </row>
    <row r="10" spans="2:14" ht="19.5" customHeight="1" x14ac:dyDescent="0.4">
      <c r="B10" s="128" t="s">
        <v>21</v>
      </c>
      <c r="C10" s="223"/>
      <c r="D10" s="223"/>
      <c r="E10" s="224"/>
      <c r="F10" s="225"/>
      <c r="G10" s="225"/>
      <c r="H10" s="225"/>
      <c r="I10" s="225"/>
      <c r="J10" s="225"/>
      <c r="K10" s="225"/>
      <c r="L10" s="226"/>
    </row>
    <row r="11" spans="2:14" ht="19.5" customHeight="1" x14ac:dyDescent="0.4">
      <c r="B11" s="227" t="s">
        <v>23</v>
      </c>
      <c r="C11" s="228"/>
      <c r="D11" s="228"/>
      <c r="E11" s="104"/>
      <c r="F11" s="162"/>
      <c r="G11" s="162"/>
      <c r="H11" s="162"/>
      <c r="I11" s="162"/>
      <c r="J11" s="162"/>
      <c r="K11" s="162"/>
      <c r="L11" s="229"/>
    </row>
    <row r="12" spans="2:14" ht="19.5" customHeight="1" x14ac:dyDescent="0.4">
      <c r="B12" s="227" t="s">
        <v>34</v>
      </c>
      <c r="C12" s="228"/>
      <c r="D12" s="228"/>
      <c r="E12" s="154"/>
      <c r="F12" s="155"/>
      <c r="G12" s="155"/>
      <c r="H12" s="155"/>
      <c r="I12" s="155"/>
      <c r="J12" s="155"/>
      <c r="K12" s="155"/>
      <c r="L12" s="41" t="s">
        <v>33</v>
      </c>
    </row>
    <row r="13" spans="2:14" ht="19.5" customHeight="1" thickBot="1" x14ac:dyDescent="0.45">
      <c r="B13" s="156" t="s">
        <v>14</v>
      </c>
      <c r="C13" s="157"/>
      <c r="D13" s="157"/>
      <c r="E13" s="230"/>
      <c r="F13" s="231"/>
      <c r="G13" s="231"/>
      <c r="H13" s="231"/>
      <c r="I13" s="231"/>
      <c r="J13" s="231"/>
      <c r="K13" s="231"/>
      <c r="L13" s="42" t="s">
        <v>24</v>
      </c>
    </row>
    <row r="14" spans="2:14" ht="19.5" customHeight="1" x14ac:dyDescent="0.4">
      <c r="B14" s="196" t="s">
        <v>85</v>
      </c>
      <c r="C14" s="197"/>
      <c r="D14" s="197"/>
      <c r="E14" s="197"/>
      <c r="F14" s="197"/>
      <c r="G14" s="197"/>
      <c r="H14" s="197"/>
      <c r="I14" s="197"/>
      <c r="J14" s="197"/>
      <c r="K14" s="197"/>
      <c r="L14" s="198"/>
    </row>
    <row r="15" spans="2:14" ht="19.5" customHeight="1" thickBot="1" x14ac:dyDescent="0.45">
      <c r="B15" s="196" t="s">
        <v>87</v>
      </c>
      <c r="C15" s="197"/>
      <c r="D15" s="197"/>
      <c r="E15" s="197"/>
      <c r="F15" s="197"/>
      <c r="G15" s="197"/>
      <c r="H15" s="197"/>
      <c r="I15" s="197"/>
      <c r="J15" s="197"/>
      <c r="K15" s="197"/>
      <c r="L15" s="198"/>
    </row>
    <row r="16" spans="2:14" ht="19.5" customHeight="1" thickBot="1" x14ac:dyDescent="0.45">
      <c r="B16" s="199" t="s">
        <v>110</v>
      </c>
      <c r="C16" s="200"/>
      <c r="D16" s="200"/>
      <c r="E16" s="201"/>
      <c r="F16" s="201"/>
      <c r="G16" s="201"/>
      <c r="H16" s="201"/>
      <c r="I16" s="201"/>
      <c r="J16" s="201"/>
      <c r="K16" s="202"/>
      <c r="L16" s="39" t="s">
        <v>24</v>
      </c>
    </row>
    <row r="17" spans="2:14" ht="19.5" customHeight="1" thickBot="1" x14ac:dyDescent="0.45">
      <c r="B17" s="82"/>
      <c r="C17" s="82"/>
      <c r="D17" s="82"/>
      <c r="E17" s="47"/>
      <c r="F17" s="47"/>
      <c r="G17" s="47"/>
      <c r="H17" s="47"/>
      <c r="I17" s="47"/>
      <c r="J17" s="47"/>
      <c r="K17" s="47"/>
      <c r="L17" s="48"/>
    </row>
    <row r="18" spans="2:14" ht="19.5" customHeight="1" thickBot="1" x14ac:dyDescent="0.45">
      <c r="B18" s="203" t="s">
        <v>48</v>
      </c>
      <c r="C18" s="204"/>
      <c r="D18" s="204"/>
      <c r="E18" s="205" t="str">
        <f>IF(E13="","",E13-E16)</f>
        <v/>
      </c>
      <c r="F18" s="206"/>
      <c r="G18" s="206"/>
      <c r="H18" s="206"/>
      <c r="I18" s="206"/>
      <c r="J18" s="206"/>
      <c r="K18" s="206"/>
      <c r="L18" s="39" t="s">
        <v>24</v>
      </c>
    </row>
    <row r="19" spans="2:14" ht="19.5" customHeight="1" thickBot="1" x14ac:dyDescent="0.45">
      <c r="B19" s="196" t="s">
        <v>121</v>
      </c>
      <c r="C19" s="197"/>
      <c r="D19" s="197"/>
      <c r="E19" s="197"/>
      <c r="F19" s="197"/>
      <c r="G19" s="197"/>
      <c r="H19" s="197"/>
      <c r="I19" s="197"/>
      <c r="J19" s="197"/>
      <c r="K19" s="197"/>
      <c r="L19" s="198"/>
    </row>
    <row r="20" spans="2:14" ht="19.5" customHeight="1" x14ac:dyDescent="0.4">
      <c r="B20" s="187" t="s">
        <v>41</v>
      </c>
      <c r="C20" s="188"/>
      <c r="D20" s="188"/>
      <c r="E20" s="189">
        <v>0.1</v>
      </c>
      <c r="F20" s="190"/>
      <c r="G20" s="190"/>
      <c r="H20" s="190"/>
      <c r="I20" s="190"/>
      <c r="J20" s="190"/>
      <c r="K20" s="190"/>
      <c r="L20" s="44"/>
    </row>
    <row r="21" spans="2:14" ht="19.5" customHeight="1" thickBot="1" x14ac:dyDescent="0.45">
      <c r="B21" s="156" t="s">
        <v>36</v>
      </c>
      <c r="C21" s="157"/>
      <c r="D21" s="157"/>
      <c r="E21" s="191" t="s">
        <v>120</v>
      </c>
      <c r="F21" s="192"/>
      <c r="G21" s="192"/>
      <c r="H21" s="192"/>
      <c r="I21" s="192"/>
      <c r="J21" s="192"/>
      <c r="K21" s="49" t="str">
        <f>IF(E18="","",IF(ROUNDDOWN(E18*E20,-3)&gt;=50000,50000,ROUNDDOWN(E18*E20,-3)))</f>
        <v/>
      </c>
      <c r="L21" s="42" t="s">
        <v>24</v>
      </c>
      <c r="N21" t="s">
        <v>125</v>
      </c>
    </row>
    <row r="22" spans="2:14" ht="12.75" customHeight="1" x14ac:dyDescent="0.4">
      <c r="B22" s="40"/>
      <c r="C22" s="40"/>
      <c r="D22" s="11"/>
      <c r="E22" s="11"/>
      <c r="F22" s="11"/>
      <c r="G22" s="15"/>
      <c r="H22" s="15"/>
      <c r="I22" s="15"/>
      <c r="J22" s="15"/>
      <c r="K22" s="15"/>
      <c r="L22" s="15"/>
    </row>
    <row r="23" spans="2:14" ht="12.75" customHeight="1" thickBot="1" x14ac:dyDescent="0.45">
      <c r="B23" s="40"/>
      <c r="C23" s="40"/>
      <c r="D23" s="50"/>
      <c r="E23" s="50"/>
      <c r="F23" s="50"/>
      <c r="G23" s="51"/>
      <c r="H23" s="51"/>
      <c r="I23" s="51"/>
      <c r="J23" s="51"/>
      <c r="K23" s="51"/>
      <c r="L23" s="51"/>
    </row>
    <row r="24" spans="2:14" ht="19.5" customHeight="1" x14ac:dyDescent="0.4">
      <c r="B24" s="210" t="s">
        <v>123</v>
      </c>
      <c r="C24" s="211"/>
      <c r="D24" s="211"/>
      <c r="E24" s="211"/>
      <c r="F24" s="211"/>
      <c r="G24" s="211"/>
      <c r="H24" s="211"/>
      <c r="I24" s="211"/>
      <c r="J24" s="211"/>
      <c r="K24" s="211"/>
      <c r="L24" s="212"/>
      <c r="N24" t="s">
        <v>122</v>
      </c>
    </row>
    <row r="25" spans="2:14" ht="19.5" customHeight="1" x14ac:dyDescent="0.4">
      <c r="B25" s="213" t="s">
        <v>137</v>
      </c>
      <c r="C25" s="214"/>
      <c r="D25" s="182"/>
      <c r="E25" s="77" t="s">
        <v>15</v>
      </c>
      <c r="F25" s="176" t="s">
        <v>136</v>
      </c>
      <c r="G25" s="176"/>
      <c r="H25" s="52" t="s">
        <v>129</v>
      </c>
      <c r="I25" s="52" t="s">
        <v>134</v>
      </c>
      <c r="J25" s="52" t="s">
        <v>129</v>
      </c>
      <c r="K25" s="176" t="s">
        <v>135</v>
      </c>
      <c r="L25" s="177"/>
    </row>
    <row r="26" spans="2:14" ht="19.5" customHeight="1" x14ac:dyDescent="0.4">
      <c r="B26" s="215"/>
      <c r="C26" s="216"/>
      <c r="D26" s="184"/>
      <c r="E26" s="77" t="s">
        <v>129</v>
      </c>
      <c r="F26" s="176" t="s">
        <v>131</v>
      </c>
      <c r="G26" s="176"/>
      <c r="H26" s="52" t="s">
        <v>129</v>
      </c>
      <c r="I26" s="176" t="s">
        <v>132</v>
      </c>
      <c r="J26" s="176"/>
      <c r="K26" s="176"/>
      <c r="L26" s="53"/>
    </row>
    <row r="27" spans="2:14" ht="19.5" customHeight="1" x14ac:dyDescent="0.4">
      <c r="B27" s="215"/>
      <c r="C27" s="216"/>
      <c r="D27" s="184"/>
      <c r="E27" s="77" t="s">
        <v>129</v>
      </c>
      <c r="F27" s="176" t="s">
        <v>133</v>
      </c>
      <c r="G27" s="176"/>
      <c r="H27" s="176"/>
      <c r="I27" s="176"/>
      <c r="J27" s="176"/>
      <c r="K27" s="176"/>
      <c r="L27" s="177"/>
    </row>
    <row r="28" spans="2:14" ht="19.5" customHeight="1" x14ac:dyDescent="0.4">
      <c r="B28" s="217"/>
      <c r="C28" s="218"/>
      <c r="D28" s="186"/>
      <c r="E28" s="77" t="s">
        <v>129</v>
      </c>
      <c r="F28" s="176" t="s">
        <v>130</v>
      </c>
      <c r="G28" s="176"/>
      <c r="H28" s="176"/>
      <c r="I28" s="176"/>
      <c r="J28" s="176"/>
      <c r="K28" s="176"/>
      <c r="L28" s="177"/>
    </row>
    <row r="29" spans="2:14" ht="19.5" customHeight="1" x14ac:dyDescent="0.4">
      <c r="B29" s="129" t="s">
        <v>21</v>
      </c>
      <c r="C29" s="118"/>
      <c r="D29" s="118"/>
      <c r="E29" s="103"/>
      <c r="F29" s="103"/>
      <c r="G29" s="103"/>
      <c r="H29" s="103"/>
      <c r="I29" s="103"/>
      <c r="J29" s="103"/>
      <c r="K29" s="103"/>
      <c r="L29" s="209"/>
    </row>
    <row r="30" spans="2:14" ht="19.5" customHeight="1" thickBot="1" x14ac:dyDescent="0.45">
      <c r="B30" s="156" t="s">
        <v>23</v>
      </c>
      <c r="C30" s="157"/>
      <c r="D30" s="157"/>
      <c r="E30" s="207"/>
      <c r="F30" s="207"/>
      <c r="G30" s="207"/>
      <c r="H30" s="207"/>
      <c r="I30" s="207"/>
      <c r="J30" s="207"/>
      <c r="K30" s="207"/>
      <c r="L30" s="208"/>
    </row>
    <row r="31" spans="2:14" ht="19.5" customHeight="1" x14ac:dyDescent="0.4">
      <c r="B31" s="45"/>
      <c r="C31" s="45"/>
      <c r="D31" s="45"/>
      <c r="E31" s="45"/>
      <c r="F31" s="46"/>
      <c r="G31" s="46"/>
      <c r="H31" s="46"/>
      <c r="I31" s="46"/>
      <c r="J31" s="46"/>
      <c r="K31" s="47"/>
      <c r="L31" s="48"/>
    </row>
    <row r="32" spans="2:14" ht="19.5" customHeight="1" x14ac:dyDescent="0.4">
      <c r="B32" s="130" t="s">
        <v>50</v>
      </c>
      <c r="C32" s="130" t="s">
        <v>79</v>
      </c>
      <c r="D32" s="130"/>
      <c r="E32" s="193" t="s">
        <v>20</v>
      </c>
      <c r="F32" s="194"/>
      <c r="G32" s="194"/>
      <c r="H32" s="194"/>
      <c r="I32" s="194"/>
      <c r="J32" s="194"/>
      <c r="K32" s="194"/>
      <c r="L32" s="195"/>
      <c r="N32" s="7" t="s">
        <v>15</v>
      </c>
    </row>
    <row r="33" spans="2:14" ht="19.5" customHeight="1" x14ac:dyDescent="0.4">
      <c r="B33" s="130"/>
      <c r="C33" s="181" t="s">
        <v>39</v>
      </c>
      <c r="D33" s="182"/>
      <c r="E33" s="68" t="s">
        <v>15</v>
      </c>
      <c r="F33" s="100" t="s">
        <v>98</v>
      </c>
      <c r="G33" s="132"/>
      <c r="H33" s="132"/>
      <c r="I33" s="132"/>
      <c r="J33" s="132"/>
      <c r="K33" s="132"/>
      <c r="L33" s="107"/>
      <c r="N33" s="7" t="s">
        <v>19</v>
      </c>
    </row>
    <row r="34" spans="2:14" ht="19.5" customHeight="1" x14ac:dyDescent="0.4">
      <c r="B34" s="130"/>
      <c r="C34" s="183"/>
      <c r="D34" s="184"/>
      <c r="E34" s="68" t="s">
        <v>15</v>
      </c>
      <c r="F34" s="100" t="s">
        <v>18</v>
      </c>
      <c r="G34" s="132"/>
      <c r="H34" s="132"/>
      <c r="I34" s="132"/>
      <c r="J34" s="132"/>
      <c r="K34" s="132"/>
      <c r="L34" s="107"/>
      <c r="N34" s="7" t="s">
        <v>19</v>
      </c>
    </row>
    <row r="35" spans="2:14" ht="19.5" customHeight="1" x14ac:dyDescent="0.4">
      <c r="B35" s="130"/>
      <c r="C35" s="183"/>
      <c r="D35" s="184"/>
      <c r="E35" s="68" t="s">
        <v>15</v>
      </c>
      <c r="F35" s="100" t="s">
        <v>59</v>
      </c>
      <c r="G35" s="132"/>
      <c r="H35" s="132"/>
      <c r="I35" s="132"/>
      <c r="J35" s="132"/>
      <c r="K35" s="132"/>
      <c r="L35" s="107"/>
      <c r="N35" s="7" t="s">
        <v>19</v>
      </c>
    </row>
    <row r="36" spans="2:14" ht="38.25" customHeight="1" x14ac:dyDescent="0.4">
      <c r="B36" s="130"/>
      <c r="C36" s="185"/>
      <c r="D36" s="186"/>
      <c r="E36" s="68" t="s">
        <v>15</v>
      </c>
      <c r="F36" s="100" t="s">
        <v>124</v>
      </c>
      <c r="G36" s="132"/>
      <c r="H36" s="132"/>
      <c r="I36" s="132"/>
      <c r="J36" s="132"/>
      <c r="K36" s="132"/>
      <c r="L36" s="107"/>
      <c r="N36" s="7" t="s">
        <v>19</v>
      </c>
    </row>
    <row r="37" spans="2:14" ht="19.5" customHeight="1" x14ac:dyDescent="0.4">
      <c r="B37" s="130"/>
      <c r="C37" s="93" t="s">
        <v>84</v>
      </c>
      <c r="D37" s="94"/>
      <c r="E37" s="25" t="s">
        <v>15</v>
      </c>
      <c r="F37" s="100" t="s">
        <v>105</v>
      </c>
      <c r="G37" s="132"/>
      <c r="H37" s="132"/>
      <c r="I37" s="132"/>
      <c r="J37" s="132"/>
      <c r="K37" s="132"/>
      <c r="L37" s="107"/>
      <c r="N37" s="7" t="s">
        <v>19</v>
      </c>
    </row>
    <row r="38" spans="2:14" ht="19.5" customHeight="1" x14ac:dyDescent="0.4">
      <c r="B38" s="130"/>
      <c r="C38" s="95"/>
      <c r="D38" s="96"/>
      <c r="E38" s="25" t="s">
        <v>15</v>
      </c>
      <c r="F38" s="100" t="s">
        <v>113</v>
      </c>
      <c r="G38" s="132"/>
      <c r="H38" s="132"/>
      <c r="I38" s="132"/>
      <c r="J38" s="132"/>
      <c r="K38" s="132"/>
      <c r="L38" s="107"/>
      <c r="N38" s="7" t="s">
        <v>19</v>
      </c>
    </row>
    <row r="39" spans="2:14" ht="19.5" customHeight="1" x14ac:dyDescent="0.4">
      <c r="B39" s="130"/>
      <c r="C39" s="97"/>
      <c r="D39" s="98"/>
      <c r="E39" s="25" t="s">
        <v>15</v>
      </c>
      <c r="F39" s="100" t="s">
        <v>2</v>
      </c>
      <c r="G39" s="132"/>
      <c r="H39" s="132"/>
      <c r="I39" s="132"/>
      <c r="J39" s="132"/>
      <c r="K39" s="132"/>
      <c r="L39" s="107"/>
      <c r="N39" s="7" t="s">
        <v>19</v>
      </c>
    </row>
    <row r="40" spans="2:14" ht="19.5" customHeight="1" x14ac:dyDescent="0.4">
      <c r="C40" s="23"/>
      <c r="D40" s="27"/>
      <c r="E40" s="27"/>
      <c r="F40" s="27"/>
      <c r="G40" s="28"/>
      <c r="H40" s="26"/>
      <c r="I40" s="26"/>
      <c r="J40" s="26"/>
      <c r="K40" s="26"/>
    </row>
  </sheetData>
  <mergeCells count="48">
    <mergeCell ref="B11:D11"/>
    <mergeCell ref="E11:L11"/>
    <mergeCell ref="B12:D12"/>
    <mergeCell ref="E12:K12"/>
    <mergeCell ref="B13:D13"/>
    <mergeCell ref="E13:K13"/>
    <mergeCell ref="C6:L6"/>
    <mergeCell ref="D7:L7"/>
    <mergeCell ref="D8:L8"/>
    <mergeCell ref="B10:D10"/>
    <mergeCell ref="E10:L10"/>
    <mergeCell ref="C32:D32"/>
    <mergeCell ref="E32:L32"/>
    <mergeCell ref="B14:L14"/>
    <mergeCell ref="B15:L15"/>
    <mergeCell ref="B16:D16"/>
    <mergeCell ref="E16:K16"/>
    <mergeCell ref="B18:D18"/>
    <mergeCell ref="E18:K18"/>
    <mergeCell ref="B19:L19"/>
    <mergeCell ref="B30:D30"/>
    <mergeCell ref="E30:L30"/>
    <mergeCell ref="B29:D29"/>
    <mergeCell ref="E29:L29"/>
    <mergeCell ref="B24:L24"/>
    <mergeCell ref="B25:D28"/>
    <mergeCell ref="F28:L28"/>
    <mergeCell ref="F38:L38"/>
    <mergeCell ref="F39:L39"/>
    <mergeCell ref="B4:L5"/>
    <mergeCell ref="B7:B8"/>
    <mergeCell ref="C33:D36"/>
    <mergeCell ref="C37:D39"/>
    <mergeCell ref="B32:B39"/>
    <mergeCell ref="F33:L33"/>
    <mergeCell ref="F34:L34"/>
    <mergeCell ref="F35:L35"/>
    <mergeCell ref="F36:L36"/>
    <mergeCell ref="F37:L37"/>
    <mergeCell ref="B20:D20"/>
    <mergeCell ref="E20:K20"/>
    <mergeCell ref="B21:D21"/>
    <mergeCell ref="E21:J21"/>
    <mergeCell ref="F26:G26"/>
    <mergeCell ref="I26:K26"/>
    <mergeCell ref="F27:L27"/>
    <mergeCell ref="K25:L25"/>
    <mergeCell ref="F25:G25"/>
  </mergeCells>
  <phoneticPr fontId="1"/>
  <dataValidations count="1">
    <dataValidation type="list" allowBlank="1" showInputMessage="1" showErrorMessage="1" sqref="C7:C8 J25 H25:H26 E25:E28 E33:E39">
      <formula1>$N$32:$N$33</formula1>
    </dataValidation>
  </dataValidations>
  <printOptions horizontalCentered="1"/>
  <pageMargins left="0.59055118110236227" right="0.47244094488188981" top="0.59055118110236227" bottom="0.3937007874015748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M30"/>
  <sheetViews>
    <sheetView showGridLines="0" view="pageBreakPreview" topLeftCell="A4" zoomScale="115" zoomScaleSheetLayoutView="115" workbookViewId="0">
      <selection activeCell="M17" sqref="M17"/>
    </sheetView>
  </sheetViews>
  <sheetFormatPr defaultRowHeight="19.5" customHeight="1" x14ac:dyDescent="0.4"/>
  <cols>
    <col min="2" max="2" width="10" customWidth="1"/>
    <col min="3" max="3" width="12.5" customWidth="1"/>
    <col min="4" max="4" width="3.75" customWidth="1"/>
    <col min="5" max="5" width="6.125" customWidth="1"/>
    <col min="6" max="6" width="7.375" customWidth="1"/>
    <col min="7" max="7" width="5.25" bestFit="1" customWidth="1"/>
    <col min="8" max="8" width="4.125" customWidth="1"/>
    <col min="9" max="9" width="4" customWidth="1"/>
    <col min="10" max="10" width="16.875" customWidth="1"/>
    <col min="11" max="11" width="8.75" customWidth="1"/>
  </cols>
  <sheetData>
    <row r="4" spans="2:11" ht="19.5" customHeight="1" x14ac:dyDescent="0.4">
      <c r="B4" s="145" t="s">
        <v>64</v>
      </c>
      <c r="C4" s="145"/>
      <c r="D4" s="145"/>
      <c r="E4" s="145"/>
      <c r="F4" s="145"/>
      <c r="G4" s="145"/>
      <c r="H4" s="145"/>
      <c r="I4" s="145"/>
      <c r="J4" s="145"/>
      <c r="K4" s="145"/>
    </row>
    <row r="5" spans="2:11" ht="19.5" customHeight="1" thickBot="1" x14ac:dyDescent="0.45"/>
    <row r="6" spans="2:11" ht="37.5" x14ac:dyDescent="0.4">
      <c r="B6" s="65" t="s">
        <v>56</v>
      </c>
      <c r="C6" s="161" t="s">
        <v>101</v>
      </c>
      <c r="D6" s="161"/>
      <c r="E6" s="161"/>
      <c r="F6" s="161"/>
      <c r="G6" s="161"/>
      <c r="H6" s="161"/>
      <c r="I6" s="161"/>
      <c r="J6" s="161"/>
      <c r="K6" s="219"/>
    </row>
    <row r="7" spans="2:11" ht="19.5" customHeight="1" thickBot="1" x14ac:dyDescent="0.45">
      <c r="B7" s="66" t="s">
        <v>30</v>
      </c>
      <c r="C7" s="243" t="s">
        <v>29</v>
      </c>
      <c r="D7" s="221"/>
      <c r="E7" s="221"/>
      <c r="F7" s="221"/>
      <c r="G7" s="221"/>
      <c r="H7" s="221"/>
      <c r="I7" s="221"/>
      <c r="J7" s="221"/>
      <c r="K7" s="222"/>
    </row>
    <row r="8" spans="2:11" ht="18.75" customHeight="1" thickBot="1" x14ac:dyDescent="0.45">
      <c r="B8" s="40"/>
      <c r="C8" s="50"/>
      <c r="D8" s="50"/>
      <c r="E8" s="50"/>
      <c r="F8" s="51"/>
      <c r="G8" s="51"/>
      <c r="H8" s="51"/>
      <c r="I8" s="51"/>
      <c r="J8" s="51"/>
      <c r="K8" s="51"/>
    </row>
    <row r="9" spans="2:11" ht="19.5" customHeight="1" x14ac:dyDescent="0.4">
      <c r="B9" s="128" t="s">
        <v>21</v>
      </c>
      <c r="C9" s="223"/>
      <c r="D9" s="224"/>
      <c r="E9" s="225"/>
      <c r="F9" s="225"/>
      <c r="G9" s="225"/>
      <c r="H9" s="225"/>
      <c r="I9" s="225"/>
      <c r="J9" s="225"/>
      <c r="K9" s="226"/>
    </row>
    <row r="10" spans="2:11" ht="19.5" customHeight="1" x14ac:dyDescent="0.4">
      <c r="B10" s="227" t="s">
        <v>23</v>
      </c>
      <c r="C10" s="228"/>
      <c r="D10" s="104"/>
      <c r="E10" s="162"/>
      <c r="F10" s="162"/>
      <c r="G10" s="162"/>
      <c r="H10" s="162"/>
      <c r="I10" s="162"/>
      <c r="J10" s="162"/>
      <c r="K10" s="229"/>
    </row>
    <row r="11" spans="2:11" ht="19.5" customHeight="1" x14ac:dyDescent="0.4">
      <c r="B11" s="227" t="s">
        <v>34</v>
      </c>
      <c r="C11" s="228"/>
      <c r="D11" s="244"/>
      <c r="E11" s="245"/>
      <c r="F11" s="245"/>
      <c r="G11" s="245"/>
      <c r="H11" s="245"/>
      <c r="I11" s="245"/>
      <c r="J11" s="245"/>
      <c r="K11" s="41" t="s">
        <v>33</v>
      </c>
    </row>
    <row r="12" spans="2:11" ht="19.5" customHeight="1" thickBot="1" x14ac:dyDescent="0.45">
      <c r="B12" s="156" t="s">
        <v>111</v>
      </c>
      <c r="C12" s="157"/>
      <c r="D12" s="230"/>
      <c r="E12" s="231"/>
      <c r="F12" s="231"/>
      <c r="G12" s="231"/>
      <c r="H12" s="231"/>
      <c r="I12" s="231"/>
      <c r="J12" s="231"/>
      <c r="K12" s="42" t="s">
        <v>24</v>
      </c>
    </row>
    <row r="13" spans="2:11" ht="19.5" customHeight="1" x14ac:dyDescent="0.4">
      <c r="B13" s="196" t="s">
        <v>88</v>
      </c>
      <c r="C13" s="197"/>
      <c r="D13" s="197"/>
      <c r="E13" s="197"/>
      <c r="F13" s="197"/>
      <c r="G13" s="197"/>
      <c r="H13" s="197"/>
      <c r="I13" s="197"/>
      <c r="J13" s="197"/>
      <c r="K13" s="198"/>
    </row>
    <row r="14" spans="2:11" ht="19.5" customHeight="1" thickBot="1" x14ac:dyDescent="0.45">
      <c r="B14" s="196" t="s">
        <v>87</v>
      </c>
      <c r="C14" s="197"/>
      <c r="D14" s="197"/>
      <c r="E14" s="197"/>
      <c r="F14" s="197"/>
      <c r="G14" s="197"/>
      <c r="H14" s="197"/>
      <c r="I14" s="197"/>
      <c r="J14" s="197"/>
      <c r="K14" s="198"/>
    </row>
    <row r="15" spans="2:11" ht="19.5" customHeight="1" thickBot="1" x14ac:dyDescent="0.45">
      <c r="B15" s="199" t="s">
        <v>110</v>
      </c>
      <c r="C15" s="200"/>
      <c r="D15" s="205"/>
      <c r="E15" s="206"/>
      <c r="F15" s="206"/>
      <c r="G15" s="206"/>
      <c r="H15" s="206"/>
      <c r="I15" s="206"/>
      <c r="J15" s="206"/>
      <c r="K15" s="39" t="s">
        <v>24</v>
      </c>
    </row>
    <row r="16" spans="2:11" ht="19.5" customHeight="1" thickBot="1" x14ac:dyDescent="0.45">
      <c r="B16" s="38"/>
      <c r="C16" s="54"/>
      <c r="D16" s="54"/>
      <c r="E16" s="54"/>
      <c r="F16" s="54"/>
      <c r="G16" s="54"/>
      <c r="H16" s="54"/>
      <c r="I16" s="54"/>
      <c r="J16" s="54"/>
      <c r="K16" s="54"/>
    </row>
    <row r="17" spans="2:13" ht="19.5" customHeight="1" thickBot="1" x14ac:dyDescent="0.45">
      <c r="B17" s="203" t="s">
        <v>48</v>
      </c>
      <c r="C17" s="204"/>
      <c r="D17" s="205" t="str">
        <f>IF(D12="","",D12-D15)</f>
        <v/>
      </c>
      <c r="E17" s="206"/>
      <c r="F17" s="206"/>
      <c r="G17" s="206"/>
      <c r="H17" s="206"/>
      <c r="I17" s="206"/>
      <c r="J17" s="206"/>
      <c r="K17" s="39" t="s">
        <v>24</v>
      </c>
    </row>
    <row r="18" spans="2:13" ht="19.5" customHeight="1" thickBot="1" x14ac:dyDescent="0.45">
      <c r="B18" s="240" t="s">
        <v>121</v>
      </c>
      <c r="C18" s="241"/>
      <c r="D18" s="241"/>
      <c r="E18" s="241"/>
      <c r="F18" s="241"/>
      <c r="G18" s="241"/>
      <c r="H18" s="241"/>
      <c r="I18" s="241"/>
      <c r="J18" s="241"/>
      <c r="K18" s="242"/>
      <c r="L18" s="37"/>
      <c r="M18" s="56"/>
    </row>
    <row r="19" spans="2:13" ht="19.5" customHeight="1" x14ac:dyDescent="0.4">
      <c r="B19" s="187" t="s">
        <v>41</v>
      </c>
      <c r="C19" s="188"/>
      <c r="D19" s="239">
        <v>0.1</v>
      </c>
      <c r="E19" s="239"/>
      <c r="F19" s="239"/>
      <c r="G19" s="239"/>
      <c r="H19" s="239"/>
      <c r="I19" s="239"/>
      <c r="J19" s="189"/>
      <c r="K19" s="44"/>
    </row>
    <row r="20" spans="2:13" ht="19.5" customHeight="1" thickBot="1" x14ac:dyDescent="0.45">
      <c r="B20" s="232" t="s">
        <v>36</v>
      </c>
      <c r="C20" s="233"/>
      <c r="D20" s="234" t="s">
        <v>52</v>
      </c>
      <c r="E20" s="235"/>
      <c r="F20" s="235"/>
      <c r="G20" s="235"/>
      <c r="H20" s="235"/>
      <c r="I20" s="235"/>
      <c r="J20" s="81" t="str">
        <f>IF(D17="","",IF(ROUNDDOWN(D17*D19,-3)&gt;=50000,50000,ROUNDDOWN(D17*D19,-3)))</f>
        <v/>
      </c>
      <c r="K20" s="43" t="s">
        <v>24</v>
      </c>
      <c r="M20" t="s">
        <v>125</v>
      </c>
    </row>
    <row r="21" spans="2:13" ht="19.5" customHeight="1" x14ac:dyDescent="0.4">
      <c r="B21" s="45"/>
      <c r="C21" s="45"/>
      <c r="D21" s="45"/>
      <c r="E21" s="46"/>
      <c r="F21" s="46"/>
      <c r="G21" s="46"/>
      <c r="H21" s="46"/>
      <c r="I21" s="46"/>
      <c r="J21" s="47"/>
      <c r="K21" s="48"/>
    </row>
    <row r="22" spans="2:13" ht="18.75" customHeight="1" x14ac:dyDescent="0.4">
      <c r="B22" s="130" t="s">
        <v>50</v>
      </c>
      <c r="C22" s="4" t="s">
        <v>79</v>
      </c>
      <c r="D22" s="236" t="s">
        <v>20</v>
      </c>
      <c r="E22" s="237"/>
      <c r="F22" s="237"/>
      <c r="G22" s="237"/>
      <c r="H22" s="237"/>
      <c r="I22" s="237"/>
      <c r="J22" s="237"/>
      <c r="K22" s="238"/>
      <c r="M22" s="7" t="s">
        <v>15</v>
      </c>
    </row>
    <row r="23" spans="2:13" ht="19.5" customHeight="1" x14ac:dyDescent="0.4">
      <c r="B23" s="130"/>
      <c r="C23" s="115" t="s">
        <v>82</v>
      </c>
      <c r="D23" s="68" t="s">
        <v>15</v>
      </c>
      <c r="E23" s="100" t="s">
        <v>98</v>
      </c>
      <c r="F23" s="132"/>
      <c r="G23" s="132"/>
      <c r="H23" s="132"/>
      <c r="I23" s="132"/>
      <c r="J23" s="132"/>
      <c r="K23" s="107"/>
      <c r="M23" s="7" t="s">
        <v>19</v>
      </c>
    </row>
    <row r="24" spans="2:13" ht="19.5" customHeight="1" x14ac:dyDescent="0.4">
      <c r="B24" s="130"/>
      <c r="C24" s="116"/>
      <c r="D24" s="68" t="s">
        <v>15</v>
      </c>
      <c r="E24" s="100" t="s">
        <v>18</v>
      </c>
      <c r="F24" s="132"/>
      <c r="G24" s="132"/>
      <c r="H24" s="132"/>
      <c r="I24" s="132"/>
      <c r="J24" s="132"/>
      <c r="K24" s="107"/>
      <c r="M24" s="7" t="s">
        <v>19</v>
      </c>
    </row>
    <row r="25" spans="2:13" ht="19.5" customHeight="1" x14ac:dyDescent="0.4">
      <c r="B25" s="130"/>
      <c r="C25" s="116"/>
      <c r="D25" s="68" t="s">
        <v>15</v>
      </c>
      <c r="E25" s="100" t="s">
        <v>59</v>
      </c>
      <c r="F25" s="132"/>
      <c r="G25" s="132"/>
      <c r="H25" s="132"/>
      <c r="I25" s="132"/>
      <c r="J25" s="132"/>
      <c r="K25" s="107"/>
      <c r="M25" s="7" t="s">
        <v>19</v>
      </c>
    </row>
    <row r="26" spans="2:13" ht="39" customHeight="1" x14ac:dyDescent="0.4">
      <c r="B26" s="130"/>
      <c r="C26" s="117"/>
      <c r="D26" s="68" t="s">
        <v>15</v>
      </c>
      <c r="E26" s="100" t="s">
        <v>124</v>
      </c>
      <c r="F26" s="132"/>
      <c r="G26" s="132"/>
      <c r="H26" s="132"/>
      <c r="I26" s="132"/>
      <c r="J26" s="132"/>
      <c r="K26" s="107"/>
      <c r="M26" s="7" t="s">
        <v>19</v>
      </c>
    </row>
    <row r="27" spans="2:13" ht="19.5" customHeight="1" x14ac:dyDescent="0.4">
      <c r="B27" s="130"/>
      <c r="C27" s="99" t="s">
        <v>84</v>
      </c>
      <c r="D27" s="25" t="s">
        <v>15</v>
      </c>
      <c r="E27" s="100" t="s">
        <v>105</v>
      </c>
      <c r="F27" s="132"/>
      <c r="G27" s="132"/>
      <c r="H27" s="132"/>
      <c r="I27" s="132"/>
      <c r="J27" s="132"/>
      <c r="K27" s="107"/>
      <c r="M27" s="7" t="s">
        <v>19</v>
      </c>
    </row>
    <row r="28" spans="2:13" ht="19.5" customHeight="1" x14ac:dyDescent="0.4">
      <c r="B28" s="130"/>
      <c r="C28" s="150"/>
      <c r="D28" s="25" t="s">
        <v>15</v>
      </c>
      <c r="E28" s="100" t="s">
        <v>113</v>
      </c>
      <c r="F28" s="132"/>
      <c r="G28" s="132"/>
      <c r="H28" s="132"/>
      <c r="I28" s="132"/>
      <c r="J28" s="132"/>
      <c r="K28" s="107"/>
      <c r="M28" s="7" t="s">
        <v>19</v>
      </c>
    </row>
    <row r="29" spans="2:13" ht="19.5" customHeight="1" x14ac:dyDescent="0.4">
      <c r="B29" s="130"/>
      <c r="C29" s="151"/>
      <c r="D29" s="25" t="s">
        <v>15</v>
      </c>
      <c r="E29" s="100" t="s">
        <v>99</v>
      </c>
      <c r="F29" s="132"/>
      <c r="G29" s="132"/>
      <c r="H29" s="132"/>
      <c r="I29" s="132"/>
      <c r="J29" s="132"/>
      <c r="K29" s="107"/>
      <c r="M29" s="7" t="s">
        <v>19</v>
      </c>
    </row>
    <row r="30" spans="2:13" ht="19.5" customHeight="1" x14ac:dyDescent="0.4">
      <c r="C30" s="27"/>
      <c r="D30" s="27"/>
      <c r="E30" s="27"/>
      <c r="F30" s="28"/>
      <c r="G30" s="26"/>
      <c r="H30" s="26"/>
      <c r="I30" s="26"/>
      <c r="J30" s="26"/>
    </row>
  </sheetData>
  <mergeCells count="33">
    <mergeCell ref="B13:K13"/>
    <mergeCell ref="B14:K14"/>
    <mergeCell ref="B15:C15"/>
    <mergeCell ref="D15:J15"/>
    <mergeCell ref="B10:C10"/>
    <mergeCell ref="D10:K10"/>
    <mergeCell ref="B11:C11"/>
    <mergeCell ref="D11:J11"/>
    <mergeCell ref="B12:C12"/>
    <mergeCell ref="D12:J12"/>
    <mergeCell ref="B4:K4"/>
    <mergeCell ref="C6:K6"/>
    <mergeCell ref="C7:K7"/>
    <mergeCell ref="B9:C9"/>
    <mergeCell ref="D9:K9"/>
    <mergeCell ref="B17:C17"/>
    <mergeCell ref="D17:J17"/>
    <mergeCell ref="B19:C19"/>
    <mergeCell ref="D19:J19"/>
    <mergeCell ref="B18:K18"/>
    <mergeCell ref="B20:C20"/>
    <mergeCell ref="D20:I20"/>
    <mergeCell ref="D22:K22"/>
    <mergeCell ref="E28:K28"/>
    <mergeCell ref="E29:K29"/>
    <mergeCell ref="C23:C26"/>
    <mergeCell ref="C27:C29"/>
    <mergeCell ref="B22:B29"/>
    <mergeCell ref="E23:K23"/>
    <mergeCell ref="E24:K24"/>
    <mergeCell ref="E25:K25"/>
    <mergeCell ref="E26:K26"/>
    <mergeCell ref="E27:K27"/>
  </mergeCells>
  <phoneticPr fontId="1"/>
  <dataValidations count="1">
    <dataValidation type="list" allowBlank="1" showInputMessage="1" showErrorMessage="1" sqref="D23:D29">
      <formula1>$M$22:$M$23</formula1>
    </dataValidation>
  </dataValidations>
  <printOptions horizontalCentered="1"/>
  <pageMargins left="0.59055118110236227" right="0.47244094488188981" top="0.59055118110236227" bottom="0.3937007874015748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I29"/>
  <sheetViews>
    <sheetView showGridLines="0" view="pageBreakPreview" zoomScaleSheetLayoutView="100" workbookViewId="0">
      <selection activeCell="L12" sqref="L12"/>
    </sheetView>
  </sheetViews>
  <sheetFormatPr defaultRowHeight="18.75" x14ac:dyDescent="0.4"/>
  <cols>
    <col min="2" max="2" width="10" customWidth="1"/>
    <col min="3" max="3" width="10.625" customWidth="1"/>
    <col min="4" max="4" width="3.75" customWidth="1"/>
    <col min="5" max="5" width="26.5" customWidth="1"/>
    <col min="6" max="6" width="13.75" customWidth="1"/>
    <col min="7" max="7" width="12.625" customWidth="1"/>
  </cols>
  <sheetData>
    <row r="4" spans="2:7" x14ac:dyDescent="0.4">
      <c r="B4" s="145" t="s">
        <v>65</v>
      </c>
      <c r="C4" s="145"/>
      <c r="D4" s="145"/>
      <c r="E4" s="145"/>
      <c r="F4" s="145"/>
    </row>
    <row r="5" spans="2:7" ht="19.5" thickBot="1" x14ac:dyDescent="0.45"/>
    <row r="6" spans="2:7" x14ac:dyDescent="0.4">
      <c r="B6" s="128" t="s">
        <v>11</v>
      </c>
      <c r="C6" s="64" t="s">
        <v>116</v>
      </c>
      <c r="D6" s="146" t="s">
        <v>101</v>
      </c>
      <c r="E6" s="147"/>
      <c r="F6" s="147"/>
      <c r="G6" s="148"/>
    </row>
    <row r="7" spans="2:7" ht="18.75" customHeight="1" x14ac:dyDescent="0.4">
      <c r="B7" s="129"/>
      <c r="C7" s="57" t="s">
        <v>21</v>
      </c>
      <c r="D7" s="133"/>
      <c r="E7" s="134"/>
      <c r="F7" s="134"/>
      <c r="G7" s="135"/>
    </row>
    <row r="8" spans="2:7" ht="18.75" customHeight="1" x14ac:dyDescent="0.4">
      <c r="B8" s="129"/>
      <c r="C8" s="57" t="s">
        <v>46</v>
      </c>
      <c r="D8" s="263"/>
      <c r="E8" s="264"/>
      <c r="F8" s="264"/>
      <c r="G8" s="265"/>
    </row>
    <row r="9" spans="2:7" x14ac:dyDescent="0.4">
      <c r="B9" s="129"/>
      <c r="C9" s="58" t="s">
        <v>43</v>
      </c>
      <c r="D9" s="133"/>
      <c r="E9" s="134"/>
      <c r="F9" s="134"/>
      <c r="G9" s="135"/>
    </row>
    <row r="10" spans="2:7" ht="18.75" customHeight="1" thickBot="1" x14ac:dyDescent="0.45">
      <c r="B10" s="251" t="s">
        <v>112</v>
      </c>
      <c r="C10" s="252"/>
      <c r="D10" s="230"/>
      <c r="E10" s="231"/>
      <c r="F10" s="231"/>
      <c r="G10" s="63" t="s">
        <v>24</v>
      </c>
    </row>
    <row r="11" spans="2:7" ht="19.5" customHeight="1" x14ac:dyDescent="0.4">
      <c r="B11" s="253" t="s">
        <v>88</v>
      </c>
      <c r="C11" s="254"/>
      <c r="D11" s="254"/>
      <c r="E11" s="254"/>
      <c r="F11" s="254"/>
      <c r="G11" s="255"/>
    </row>
    <row r="12" spans="2:7" ht="19.5" customHeight="1" thickBot="1" x14ac:dyDescent="0.45">
      <c r="B12" s="256" t="s">
        <v>90</v>
      </c>
      <c r="C12" s="257"/>
      <c r="D12" s="257"/>
      <c r="E12" s="257"/>
      <c r="F12" s="257"/>
      <c r="G12" s="258"/>
    </row>
    <row r="13" spans="2:7" ht="19.5" thickBot="1" x14ac:dyDescent="0.45">
      <c r="B13" s="199" t="s">
        <v>110</v>
      </c>
      <c r="C13" s="200"/>
      <c r="D13" s="205"/>
      <c r="E13" s="206"/>
      <c r="F13" s="206"/>
      <c r="G13" s="59" t="s">
        <v>24</v>
      </c>
    </row>
    <row r="14" spans="2:7" ht="19.5" customHeight="1" thickBot="1" x14ac:dyDescent="0.45">
      <c r="B14" s="259"/>
      <c r="C14" s="260"/>
      <c r="D14" s="260"/>
      <c r="E14" s="260"/>
      <c r="F14" s="260"/>
      <c r="G14" s="260"/>
    </row>
    <row r="15" spans="2:7" ht="19.5" thickBot="1" x14ac:dyDescent="0.45">
      <c r="B15" s="203" t="s">
        <v>48</v>
      </c>
      <c r="C15" s="204"/>
      <c r="D15" s="205" t="str">
        <f>IF(D10="","",D10-D13)</f>
        <v/>
      </c>
      <c r="E15" s="206"/>
      <c r="F15" s="206"/>
      <c r="G15" s="59" t="s">
        <v>24</v>
      </c>
    </row>
    <row r="16" spans="2:7" ht="19.5" thickBot="1" x14ac:dyDescent="0.45">
      <c r="B16" s="261" t="s">
        <v>138</v>
      </c>
      <c r="C16" s="262"/>
      <c r="D16" s="262"/>
      <c r="E16" s="262"/>
      <c r="F16" s="262"/>
      <c r="G16" s="262"/>
    </row>
    <row r="17" spans="2:9" x14ac:dyDescent="0.4">
      <c r="B17" s="247" t="s">
        <v>41</v>
      </c>
      <c r="C17" s="248"/>
      <c r="D17" s="189">
        <v>0.1</v>
      </c>
      <c r="E17" s="190"/>
      <c r="F17" s="190"/>
      <c r="G17" s="61"/>
    </row>
    <row r="18" spans="2:9" ht="19.5" thickBot="1" x14ac:dyDescent="0.45">
      <c r="B18" s="156" t="s">
        <v>36</v>
      </c>
      <c r="C18" s="157"/>
      <c r="D18" s="249" t="s">
        <v>142</v>
      </c>
      <c r="E18" s="250"/>
      <c r="F18" s="87" t="str">
        <f>IF(D15="","",IF(ROUNDDOWN(D15*D17,-3)&gt;=15000,15000,ROUNDDOWN(D15*D17,-3)))</f>
        <v/>
      </c>
      <c r="G18" s="63" t="s">
        <v>24</v>
      </c>
    </row>
    <row r="19" spans="2:9" x14ac:dyDescent="0.4">
      <c r="B19" s="30"/>
      <c r="C19" s="30"/>
      <c r="D19" s="30"/>
      <c r="E19" s="60"/>
      <c r="F19" s="55"/>
      <c r="G19" s="29"/>
    </row>
    <row r="20" spans="2:9" x14ac:dyDescent="0.4">
      <c r="B20" s="99" t="s">
        <v>50</v>
      </c>
      <c r="C20" s="4" t="s">
        <v>79</v>
      </c>
      <c r="D20" s="121" t="s">
        <v>20</v>
      </c>
      <c r="E20" s="131"/>
      <c r="F20" s="131"/>
      <c r="G20" s="122"/>
      <c r="I20" s="7" t="s">
        <v>15</v>
      </c>
    </row>
    <row r="21" spans="2:9" ht="18.75" customHeight="1" x14ac:dyDescent="0.4">
      <c r="B21" s="150"/>
      <c r="C21" s="115" t="s">
        <v>39</v>
      </c>
      <c r="D21" s="83" t="s">
        <v>15</v>
      </c>
      <c r="E21" s="246" t="s">
        <v>98</v>
      </c>
      <c r="F21" s="126"/>
      <c r="G21" s="127"/>
      <c r="I21" s="7" t="s">
        <v>19</v>
      </c>
    </row>
    <row r="22" spans="2:9" x14ac:dyDescent="0.4">
      <c r="B22" s="150"/>
      <c r="C22" s="116"/>
      <c r="D22" s="83" t="s">
        <v>15</v>
      </c>
      <c r="E22" s="246" t="s">
        <v>18</v>
      </c>
      <c r="F22" s="126"/>
      <c r="G22" s="127"/>
      <c r="I22" s="7" t="s">
        <v>19</v>
      </c>
    </row>
    <row r="23" spans="2:9" x14ac:dyDescent="0.4">
      <c r="B23" s="150"/>
      <c r="C23" s="116"/>
      <c r="D23" s="83" t="s">
        <v>15</v>
      </c>
      <c r="E23" s="246" t="s">
        <v>59</v>
      </c>
      <c r="F23" s="126"/>
      <c r="G23" s="127"/>
      <c r="I23" s="7" t="s">
        <v>19</v>
      </c>
    </row>
    <row r="24" spans="2:9" ht="39" customHeight="1" x14ac:dyDescent="0.4">
      <c r="B24" s="150"/>
      <c r="C24" s="117"/>
      <c r="D24" s="83" t="s">
        <v>15</v>
      </c>
      <c r="E24" s="246" t="s">
        <v>126</v>
      </c>
      <c r="F24" s="126"/>
      <c r="G24" s="127"/>
      <c r="I24" s="7" t="s">
        <v>19</v>
      </c>
    </row>
    <row r="25" spans="2:9" ht="18.75" customHeight="1" x14ac:dyDescent="0.4">
      <c r="B25" s="150"/>
      <c r="C25" s="99" t="s">
        <v>84</v>
      </c>
      <c r="D25" s="25" t="s">
        <v>15</v>
      </c>
      <c r="E25" s="246" t="s">
        <v>105</v>
      </c>
      <c r="F25" s="126"/>
      <c r="G25" s="127"/>
      <c r="I25" s="7" t="s">
        <v>19</v>
      </c>
    </row>
    <row r="26" spans="2:9" x14ac:dyDescent="0.4">
      <c r="B26" s="150"/>
      <c r="C26" s="150"/>
      <c r="D26" s="25" t="s">
        <v>15</v>
      </c>
      <c r="E26" s="246" t="s">
        <v>113</v>
      </c>
      <c r="F26" s="126"/>
      <c r="G26" s="127"/>
      <c r="I26" s="7" t="s">
        <v>19</v>
      </c>
    </row>
    <row r="27" spans="2:9" x14ac:dyDescent="0.4">
      <c r="B27" s="151"/>
      <c r="C27" s="151"/>
      <c r="D27" s="25" t="s">
        <v>15</v>
      </c>
      <c r="E27" s="246" t="s">
        <v>99</v>
      </c>
      <c r="F27" s="126"/>
      <c r="G27" s="127"/>
      <c r="I27" s="7" t="s">
        <v>19</v>
      </c>
    </row>
    <row r="28" spans="2:9" ht="24.75" customHeight="1" x14ac:dyDescent="0.4"/>
    <row r="29" spans="2:9" ht="24.75" customHeight="1" x14ac:dyDescent="0.4"/>
  </sheetData>
  <mergeCells count="31">
    <mergeCell ref="B4:F4"/>
    <mergeCell ref="D6:G6"/>
    <mergeCell ref="D7:G7"/>
    <mergeCell ref="D8:G8"/>
    <mergeCell ref="D9:G9"/>
    <mergeCell ref="B18:C18"/>
    <mergeCell ref="D18:E18"/>
    <mergeCell ref="B10:C10"/>
    <mergeCell ref="D10:F10"/>
    <mergeCell ref="B11:G11"/>
    <mergeCell ref="B12:G12"/>
    <mergeCell ref="B13:C13"/>
    <mergeCell ref="D13:F13"/>
    <mergeCell ref="B14:G14"/>
    <mergeCell ref="B16:G16"/>
    <mergeCell ref="E25:G25"/>
    <mergeCell ref="E26:G26"/>
    <mergeCell ref="E27:G27"/>
    <mergeCell ref="B6:B9"/>
    <mergeCell ref="C21:C24"/>
    <mergeCell ref="C25:C27"/>
    <mergeCell ref="B20:B27"/>
    <mergeCell ref="D20:G20"/>
    <mergeCell ref="E21:G21"/>
    <mergeCell ref="E22:G22"/>
    <mergeCell ref="E23:G23"/>
    <mergeCell ref="E24:G24"/>
    <mergeCell ref="B15:C15"/>
    <mergeCell ref="D15:F15"/>
    <mergeCell ref="B17:C17"/>
    <mergeCell ref="D17:F17"/>
  </mergeCells>
  <phoneticPr fontId="1"/>
  <dataValidations count="1">
    <dataValidation type="list" allowBlank="1" showInputMessage="1" showErrorMessage="1" sqref="D21:D27">
      <formula1>$I$20:$I$21</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4:M28"/>
  <sheetViews>
    <sheetView showGridLines="0" view="pageBreakPreview" zoomScale="115" zoomScaleSheetLayoutView="115" workbookViewId="0">
      <selection activeCell="P16" sqref="P16"/>
    </sheetView>
  </sheetViews>
  <sheetFormatPr defaultRowHeight="18.75" x14ac:dyDescent="0.4"/>
  <cols>
    <col min="2" max="2" width="10" customWidth="1"/>
    <col min="3" max="3" width="12.625" customWidth="1"/>
    <col min="4" max="4" width="3.75" customWidth="1"/>
    <col min="5" max="5" width="3.375" bestFit="1" customWidth="1"/>
    <col min="6" max="6" width="7.375" customWidth="1"/>
    <col min="7" max="7" width="5.25" bestFit="1" customWidth="1"/>
    <col min="8" max="8" width="4.125" customWidth="1"/>
    <col min="9" max="9" width="5.25" bestFit="1" customWidth="1"/>
    <col min="10" max="10" width="18.75" customWidth="1"/>
    <col min="11" max="11" width="8.75" customWidth="1"/>
  </cols>
  <sheetData>
    <row r="4" spans="2:13" x14ac:dyDescent="0.4">
      <c r="B4" s="145" t="s">
        <v>28</v>
      </c>
      <c r="C4" s="145"/>
      <c r="D4" s="145"/>
      <c r="E4" s="145"/>
      <c r="F4" s="145"/>
      <c r="G4" s="145"/>
      <c r="H4" s="145"/>
      <c r="I4" s="145"/>
      <c r="J4" s="145"/>
      <c r="K4" s="145"/>
    </row>
    <row r="5" spans="2:13" ht="19.5" thickBot="1" x14ac:dyDescent="0.45"/>
    <row r="6" spans="2:13" x14ac:dyDescent="0.4">
      <c r="B6" s="128" t="s">
        <v>86</v>
      </c>
      <c r="C6" s="80" t="s">
        <v>116</v>
      </c>
      <c r="D6" s="146" t="s">
        <v>101</v>
      </c>
      <c r="E6" s="147"/>
      <c r="F6" s="147"/>
      <c r="G6" s="147"/>
      <c r="H6" s="147"/>
      <c r="I6" s="147"/>
      <c r="J6" s="147"/>
      <c r="K6" s="148"/>
    </row>
    <row r="7" spans="2:13" ht="18.75" customHeight="1" x14ac:dyDescent="0.4">
      <c r="B7" s="129"/>
      <c r="C7" s="78" t="s">
        <v>21</v>
      </c>
      <c r="D7" s="104"/>
      <c r="E7" s="162"/>
      <c r="F7" s="162"/>
      <c r="G7" s="162"/>
      <c r="H7" s="162"/>
      <c r="I7" s="162"/>
      <c r="J7" s="162"/>
      <c r="K7" s="229"/>
    </row>
    <row r="8" spans="2:13" ht="18.75" customHeight="1" x14ac:dyDescent="0.4">
      <c r="B8" s="129"/>
      <c r="C8" s="57" t="s">
        <v>54</v>
      </c>
      <c r="D8" s="104"/>
      <c r="E8" s="162"/>
      <c r="F8" s="162"/>
      <c r="G8" s="162"/>
      <c r="H8" s="162"/>
      <c r="I8" s="162"/>
      <c r="J8" s="162"/>
      <c r="K8" s="229"/>
    </row>
    <row r="9" spans="2:13" ht="37.5" customHeight="1" x14ac:dyDescent="0.4">
      <c r="B9" s="129"/>
      <c r="C9" s="79" t="s">
        <v>107</v>
      </c>
      <c r="D9" s="100"/>
      <c r="E9" s="132"/>
      <c r="F9" s="132"/>
      <c r="G9" s="132"/>
      <c r="H9" s="132"/>
      <c r="I9" s="132"/>
      <c r="J9" s="132"/>
      <c r="K9" s="220"/>
    </row>
    <row r="10" spans="2:13" ht="37.5" x14ac:dyDescent="0.4">
      <c r="B10" s="129"/>
      <c r="C10" s="79" t="s">
        <v>108</v>
      </c>
      <c r="D10" s="100"/>
      <c r="E10" s="132"/>
      <c r="F10" s="132"/>
      <c r="G10" s="132"/>
      <c r="H10" s="132"/>
      <c r="I10" s="132"/>
      <c r="J10" s="132"/>
      <c r="K10" s="220"/>
      <c r="M10" t="s">
        <v>76</v>
      </c>
    </row>
    <row r="11" spans="2:13" ht="19.5" thickBot="1" x14ac:dyDescent="0.45">
      <c r="B11" s="273" t="s">
        <v>111</v>
      </c>
      <c r="C11" s="274"/>
      <c r="D11" s="275"/>
      <c r="E11" s="276"/>
      <c r="F11" s="276"/>
      <c r="G11" s="276"/>
      <c r="H11" s="276"/>
      <c r="I11" s="276"/>
      <c r="J11" s="276"/>
      <c r="K11" s="89" t="s">
        <v>24</v>
      </c>
    </row>
    <row r="12" spans="2:13" x14ac:dyDescent="0.4">
      <c r="B12" s="196" t="s">
        <v>89</v>
      </c>
      <c r="C12" s="197"/>
      <c r="D12" s="197"/>
      <c r="E12" s="197"/>
      <c r="F12" s="197"/>
      <c r="G12" s="197"/>
      <c r="H12" s="197"/>
      <c r="I12" s="197"/>
      <c r="J12" s="197"/>
      <c r="K12" s="198"/>
    </row>
    <row r="13" spans="2:13" ht="19.5" thickBot="1" x14ac:dyDescent="0.45">
      <c r="B13" s="196" t="s">
        <v>90</v>
      </c>
      <c r="C13" s="197"/>
      <c r="D13" s="197"/>
      <c r="E13" s="197"/>
      <c r="F13" s="197"/>
      <c r="G13" s="197"/>
      <c r="H13" s="197"/>
      <c r="I13" s="197"/>
      <c r="J13" s="197"/>
      <c r="K13" s="198"/>
    </row>
    <row r="14" spans="2:13" ht="19.5" thickBot="1" x14ac:dyDescent="0.45">
      <c r="B14" s="199" t="s">
        <v>110</v>
      </c>
      <c r="C14" s="200"/>
      <c r="D14" s="205"/>
      <c r="E14" s="206"/>
      <c r="F14" s="206"/>
      <c r="G14" s="206"/>
      <c r="H14" s="206"/>
      <c r="I14" s="206"/>
      <c r="J14" s="206"/>
      <c r="K14" s="39" t="s">
        <v>24</v>
      </c>
      <c r="L14" t="s">
        <v>109</v>
      </c>
    </row>
    <row r="15" spans="2:13" ht="19.5" thickBot="1" x14ac:dyDescent="0.45">
      <c r="B15" s="197"/>
      <c r="C15" s="270"/>
      <c r="D15" s="270"/>
      <c r="E15" s="270"/>
      <c r="F15" s="270"/>
      <c r="G15" s="270"/>
      <c r="H15" s="270"/>
      <c r="I15" s="270"/>
      <c r="J15" s="270"/>
      <c r="K15" s="270"/>
    </row>
    <row r="16" spans="2:13" ht="19.5" thickBot="1" x14ac:dyDescent="0.45">
      <c r="B16" s="203" t="s">
        <v>48</v>
      </c>
      <c r="C16" s="204"/>
      <c r="D16" s="205" t="str">
        <f>IF(D11="","",D11-D14)</f>
        <v/>
      </c>
      <c r="E16" s="206"/>
      <c r="F16" s="206"/>
      <c r="G16" s="206"/>
      <c r="H16" s="206"/>
      <c r="I16" s="206"/>
      <c r="J16" s="206"/>
      <c r="K16" s="39" t="s">
        <v>24</v>
      </c>
    </row>
    <row r="17" spans="2:13" ht="19.5" thickBot="1" x14ac:dyDescent="0.45">
      <c r="B17" s="271" t="s">
        <v>138</v>
      </c>
      <c r="C17" s="272"/>
      <c r="D17" s="272"/>
      <c r="E17" s="272"/>
      <c r="F17" s="272"/>
      <c r="G17" s="272"/>
      <c r="H17" s="272"/>
      <c r="I17" s="272"/>
      <c r="J17" s="272"/>
      <c r="K17" s="272"/>
    </row>
    <row r="18" spans="2:13" x14ac:dyDescent="0.4">
      <c r="B18" s="268" t="s">
        <v>41</v>
      </c>
      <c r="C18" s="269"/>
      <c r="D18" s="189">
        <v>0.1</v>
      </c>
      <c r="E18" s="190"/>
      <c r="F18" s="190"/>
      <c r="G18" s="190"/>
      <c r="H18" s="190"/>
      <c r="I18" s="190"/>
      <c r="J18" s="190"/>
      <c r="K18" s="88"/>
    </row>
    <row r="19" spans="2:13" ht="19.5" thickBot="1" x14ac:dyDescent="0.45">
      <c r="B19" s="156" t="s">
        <v>36</v>
      </c>
      <c r="C19" s="157"/>
      <c r="D19" s="266" t="s">
        <v>38</v>
      </c>
      <c r="E19" s="267"/>
      <c r="F19" s="267"/>
      <c r="G19" s="267"/>
      <c r="H19" s="267"/>
      <c r="I19" s="267"/>
      <c r="J19" s="81" t="str">
        <f>IF(D16="","",IF(ROUNDDOWN(D16*D18,-3)&gt;=100000,100000,ROUNDDOWN(D16*D18,-3)))</f>
        <v/>
      </c>
      <c r="K19" s="43" t="s">
        <v>24</v>
      </c>
    </row>
    <row r="20" spans="2:13" x14ac:dyDescent="0.4">
      <c r="B20" s="30"/>
      <c r="C20" s="30"/>
      <c r="D20" s="30"/>
      <c r="E20" s="31"/>
      <c r="F20" s="32"/>
      <c r="G20" s="33"/>
      <c r="H20" s="34"/>
      <c r="I20" s="34"/>
      <c r="J20" s="35"/>
      <c r="K20" s="33"/>
    </row>
    <row r="21" spans="2:13" x14ac:dyDescent="0.4">
      <c r="B21" s="130" t="s">
        <v>50</v>
      </c>
      <c r="C21" s="4" t="s">
        <v>79</v>
      </c>
      <c r="D21" s="121" t="s">
        <v>20</v>
      </c>
      <c r="E21" s="131"/>
      <c r="F21" s="131"/>
      <c r="G21" s="131"/>
      <c r="H21" s="131"/>
      <c r="I21" s="131"/>
      <c r="J21" s="131"/>
      <c r="K21" s="122"/>
      <c r="M21" s="7" t="s">
        <v>15</v>
      </c>
    </row>
    <row r="22" spans="2:13" ht="24.75" customHeight="1" x14ac:dyDescent="0.4">
      <c r="B22" s="130"/>
      <c r="C22" s="115" t="s">
        <v>82</v>
      </c>
      <c r="D22" s="68" t="s">
        <v>15</v>
      </c>
      <c r="E22" s="132" t="s">
        <v>98</v>
      </c>
      <c r="F22" s="132"/>
      <c r="G22" s="132"/>
      <c r="H22" s="132"/>
      <c r="I22" s="132"/>
      <c r="J22" s="132"/>
      <c r="K22" s="107"/>
      <c r="M22" s="7" t="s">
        <v>19</v>
      </c>
    </row>
    <row r="23" spans="2:13" ht="24.75" customHeight="1" x14ac:dyDescent="0.4">
      <c r="B23" s="130"/>
      <c r="C23" s="116"/>
      <c r="D23" s="68" t="s">
        <v>15</v>
      </c>
      <c r="E23" s="132" t="s">
        <v>18</v>
      </c>
      <c r="F23" s="132"/>
      <c r="G23" s="132"/>
      <c r="H23" s="132"/>
      <c r="I23" s="132"/>
      <c r="J23" s="132"/>
      <c r="K23" s="107"/>
      <c r="M23" s="7" t="s">
        <v>19</v>
      </c>
    </row>
    <row r="24" spans="2:13" ht="24.75" customHeight="1" x14ac:dyDescent="0.4">
      <c r="B24" s="130"/>
      <c r="C24" s="116"/>
      <c r="D24" s="68" t="s">
        <v>15</v>
      </c>
      <c r="E24" s="132" t="s">
        <v>59</v>
      </c>
      <c r="F24" s="132"/>
      <c r="G24" s="132"/>
      <c r="H24" s="132"/>
      <c r="I24" s="132"/>
      <c r="J24" s="132"/>
      <c r="K24" s="107"/>
      <c r="M24" s="7" t="s">
        <v>19</v>
      </c>
    </row>
    <row r="25" spans="2:13" ht="39" customHeight="1" x14ac:dyDescent="0.4">
      <c r="B25" s="130"/>
      <c r="C25" s="117"/>
      <c r="D25" s="68" t="s">
        <v>15</v>
      </c>
      <c r="E25" s="132" t="s">
        <v>139</v>
      </c>
      <c r="F25" s="132"/>
      <c r="G25" s="132"/>
      <c r="H25" s="132"/>
      <c r="I25" s="132"/>
      <c r="J25" s="132"/>
      <c r="K25" s="107"/>
      <c r="M25" s="7" t="s">
        <v>19</v>
      </c>
    </row>
    <row r="26" spans="2:13" ht="24.75" customHeight="1" x14ac:dyDescent="0.4">
      <c r="B26" s="130"/>
      <c r="C26" s="99" t="s">
        <v>81</v>
      </c>
      <c r="D26" s="25" t="s">
        <v>15</v>
      </c>
      <c r="E26" s="132" t="s">
        <v>106</v>
      </c>
      <c r="F26" s="132"/>
      <c r="G26" s="132"/>
      <c r="H26" s="132"/>
      <c r="I26" s="132"/>
      <c r="J26" s="132"/>
      <c r="K26" s="107"/>
      <c r="M26" s="7" t="s">
        <v>19</v>
      </c>
    </row>
    <row r="27" spans="2:13" ht="24.75" customHeight="1" x14ac:dyDescent="0.4">
      <c r="B27" s="130"/>
      <c r="C27" s="150"/>
      <c r="D27" s="25" t="s">
        <v>15</v>
      </c>
      <c r="E27" s="132" t="s">
        <v>113</v>
      </c>
      <c r="F27" s="132"/>
      <c r="G27" s="132"/>
      <c r="H27" s="132"/>
      <c r="I27" s="132"/>
      <c r="J27" s="132"/>
      <c r="K27" s="107"/>
      <c r="M27" s="7" t="s">
        <v>19</v>
      </c>
    </row>
    <row r="28" spans="2:13" ht="24.75" customHeight="1" x14ac:dyDescent="0.4">
      <c r="B28" s="130"/>
      <c r="C28" s="151"/>
      <c r="D28" s="25" t="s">
        <v>15</v>
      </c>
      <c r="E28" s="132" t="s">
        <v>99</v>
      </c>
      <c r="F28" s="132"/>
      <c r="G28" s="132"/>
      <c r="H28" s="132"/>
      <c r="I28" s="132"/>
      <c r="J28" s="132"/>
      <c r="K28" s="107"/>
      <c r="M28" s="7" t="s">
        <v>19</v>
      </c>
    </row>
  </sheetData>
  <mergeCells count="32">
    <mergeCell ref="B4:K4"/>
    <mergeCell ref="D6:K6"/>
    <mergeCell ref="D7:K7"/>
    <mergeCell ref="D8:K8"/>
    <mergeCell ref="D9:K9"/>
    <mergeCell ref="D10:K10"/>
    <mergeCell ref="B11:C11"/>
    <mergeCell ref="D11:J11"/>
    <mergeCell ref="B12:K12"/>
    <mergeCell ref="B13:K13"/>
    <mergeCell ref="B6:B10"/>
    <mergeCell ref="B14:C14"/>
    <mergeCell ref="D14:J14"/>
    <mergeCell ref="B16:C16"/>
    <mergeCell ref="D16:J16"/>
    <mergeCell ref="B18:C18"/>
    <mergeCell ref="D18:J18"/>
    <mergeCell ref="B15:K15"/>
    <mergeCell ref="B17:K17"/>
    <mergeCell ref="B19:C19"/>
    <mergeCell ref="D19:I19"/>
    <mergeCell ref="D21:K21"/>
    <mergeCell ref="E22:K22"/>
    <mergeCell ref="E23:K23"/>
    <mergeCell ref="C22:C25"/>
    <mergeCell ref="C26:C28"/>
    <mergeCell ref="B21:B28"/>
    <mergeCell ref="E24:K24"/>
    <mergeCell ref="E25:K25"/>
    <mergeCell ref="E26:K26"/>
    <mergeCell ref="E27:K27"/>
    <mergeCell ref="E28:K28"/>
  </mergeCells>
  <phoneticPr fontId="1"/>
  <dataValidations count="1">
    <dataValidation type="list" allowBlank="1" showInputMessage="1" showErrorMessage="1" sqref="D22:D28">
      <formula1>$M$21:$M$22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交付申請書</vt:lpstr>
      <vt:lpstr>付表1_電気自動車等</vt:lpstr>
      <vt:lpstr>付表2_蓄電池</vt:lpstr>
      <vt:lpstr>付表3_ヒートポンプ_燃料電池</vt:lpstr>
      <vt:lpstr>付表4_太陽熱</vt:lpstr>
      <vt:lpstr>付表5_HEMS</vt:lpstr>
      <vt:lpstr>付表6_V2H</vt:lpstr>
      <vt:lpstr>交付申請書!Print_Area</vt:lpstr>
      <vt:lpstr>付表1_電気自動車等!Print_Area</vt:lpstr>
      <vt:lpstr>付表2_蓄電池!Print_Area</vt:lpstr>
      <vt:lpstr>付表3_ヒートポンプ_燃料電池!Print_Area</vt:lpstr>
      <vt:lpstr>付表4_太陽熱!Print_Area</vt:lpstr>
      <vt:lpstr>付表5_HEMS!Print_Area</vt:lpstr>
      <vt:lpstr>付表6_V2H!Print_Area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2025-06-10T07:22:04Z</dcterms:modified>
</cp:coreProperties>
</file>